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جهانگردي ك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<sst xmlns="http://schemas.openxmlformats.org/spreadsheetml/2006/main" count="106" uniqueCount="69">
  <si>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 xml:space="preserve">باسمه تعالي </t>
  </si>
  <si>
    <t xml:space="preserve">موسسه آموزش عالي غيردولتي - غيرانتفاعي حكيم جرجاني گرگان </t>
  </si>
  <si>
    <t xml:space="preserve">ترم اول </t>
  </si>
  <si>
    <t xml:space="preserve">رديف </t>
  </si>
  <si>
    <t xml:space="preserve">كددرس </t>
  </si>
  <si>
    <t xml:space="preserve">نام درس </t>
  </si>
  <si>
    <t>تعدادواحد</t>
  </si>
  <si>
    <t xml:space="preserve">جمع واحد </t>
  </si>
  <si>
    <t xml:space="preserve">ساعت </t>
  </si>
  <si>
    <t xml:space="preserve">نظري </t>
  </si>
  <si>
    <t>عملي</t>
  </si>
  <si>
    <t>رديف</t>
  </si>
  <si>
    <t>نظري</t>
  </si>
  <si>
    <t>جمع واحد</t>
  </si>
  <si>
    <t xml:space="preserve">ترم دوم </t>
  </si>
  <si>
    <t xml:space="preserve">ترم سوم </t>
  </si>
  <si>
    <t xml:space="preserve">ترم چهارم </t>
  </si>
  <si>
    <t xml:space="preserve">جمع </t>
  </si>
  <si>
    <t>جمع</t>
  </si>
  <si>
    <t>زبان پیش نیاز</t>
  </si>
  <si>
    <t>تربیت بدنی (1)</t>
  </si>
  <si>
    <t>اندیشه اسلامی (1)</t>
  </si>
  <si>
    <t>آیین زندگی</t>
  </si>
  <si>
    <t>كددرس پيش نياز</t>
  </si>
  <si>
    <t>كددرس هم نياز</t>
  </si>
  <si>
    <t>فارسی عمومی</t>
  </si>
  <si>
    <t>۔</t>
  </si>
  <si>
    <t xml:space="preserve">جمع كل واحدهاي دوره كارداني </t>
  </si>
  <si>
    <t xml:space="preserve">برگه انتخاب واحد وترم بندي دوره كارداني جهانگردي </t>
  </si>
  <si>
    <t>جامعه شناسی عمومی</t>
  </si>
  <si>
    <t>جغرافیای جهانگردی ایران</t>
  </si>
  <si>
    <t>آشنایی با کامپیوتر</t>
  </si>
  <si>
    <t>زبان انگلیسی عمومی</t>
  </si>
  <si>
    <t>خدمات صنعت جهانگردی</t>
  </si>
  <si>
    <t>صنعت حمل و نقل</t>
  </si>
  <si>
    <t>جغرافیای پایه</t>
  </si>
  <si>
    <t>مردم شناسی ایران</t>
  </si>
  <si>
    <t>خدمات مسافرتی (1)</t>
  </si>
  <si>
    <t>برنامه ریزی کامپیوتر</t>
  </si>
  <si>
    <t>روابط عمومی و تبلیغات</t>
  </si>
  <si>
    <t>زبان انگلیسی تخصصی جهانگردی</t>
  </si>
  <si>
    <t>شناخت صنعت جهانگردی</t>
  </si>
  <si>
    <t>امورکارکنان</t>
  </si>
  <si>
    <t>كددرس هم نيز</t>
  </si>
  <si>
    <t>روانشناسی آداب ومعاشرت</t>
  </si>
  <si>
    <t>زبان خارجه دوم (1)</t>
  </si>
  <si>
    <t>متون انگلیسی تخصصی جهانگردی (1)</t>
  </si>
  <si>
    <t>اطلاعات و راهنمایی (1)</t>
  </si>
  <si>
    <t>خدمات مسافرتی (2)</t>
  </si>
  <si>
    <t>کارورزی مسافرتی (1)</t>
  </si>
  <si>
    <t>بازارهای جهانگردی ایران</t>
  </si>
  <si>
    <t xml:space="preserve">بیمه ٬ ایمنی و کمکهای اولیه </t>
  </si>
  <si>
    <t>ت سوم</t>
  </si>
  <si>
    <t>زبان خارجه دوم (2)</t>
  </si>
  <si>
    <t>متون انگلیسی تخصصی جهانگردی (2)</t>
  </si>
  <si>
    <t>اطلاعات و راهنمایی (2)</t>
  </si>
  <si>
    <t>کارورزی مسافرتی (2)</t>
  </si>
  <si>
    <t xml:space="preserve">نقشه خوانی </t>
  </si>
  <si>
    <r>
      <t>تذكرات بسيار مهم :</t>
    </r>
    <r>
      <rPr>
        <sz val="10"/>
        <rFont val="Arial"/>
        <family val="0"/>
      </rPr>
      <t xml:space="preserve"> </t>
    </r>
    <r>
      <rPr>
        <sz val="7.5"/>
        <rFont val="Arial"/>
        <family val="2"/>
      </rPr>
      <t xml:space="preserve"> دانشجوموظف است دروس خودراباگروه كلاسي مربوطه اخذنمايد . صرفاً درصورت عدم گذراندن پيش نياز دانشجومي تواند دروس مربوطه رابااولويت رشته ودوره ازسايركلاسها اخذنمايد .</t>
    </r>
  </si>
  <si>
    <t>مسئوليت عدم رعايت پيش نياز واخذ حداكثر وحداقل واحدمجاز برعهده خوددانشجو مي باشد . ضمناً درصورت تداخل ساعات دروس مربوطه حذف خواهدشد .</t>
  </si>
  <si>
    <t>دانشجومي تواند درصورتيكه حداقل 50 واحددرسي راگذرانده باشد درس كارآموزي خودرااخذنمايد براي اخذ كار]آموزي درطول ترم داشجو بايد حداقل سه روزدرطول هفته كلاس نداشته باشد .</t>
  </si>
  <si>
    <t>دانشجو موظف است جهت انتخاب واحد شخصاً اقدام نمايد درغيراينصورت عواقب آن برعهده دانشجو مي باشد .</t>
  </si>
  <si>
    <t>مکالمات انگلیسی  تخصصی جهانگردی (1)</t>
  </si>
  <si>
    <t>مکالمات انگلیسی تخصصی جهانگردی(2)</t>
  </si>
  <si>
    <t xml:space="preserve">مکاتبات انگلیسی تخصصی جهانگردی </t>
  </si>
  <si>
    <t>عمومی</t>
  </si>
  <si>
    <t>آشنایی با ارزشهای دفاع مقدس</t>
  </si>
  <si>
    <t>دو واحد درس ارزشهای دفاع مقدس جز،  واحدهای ترم حساب نمی شود اما جز، واحدهای کلی محاسبه می گردد. ودر معدل حساب می شود.</t>
  </si>
  <si>
    <t>دانش خانواده و جمعیت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</si>
</sst>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b/>
      <sz val="10"/>
      <name val="B Titr"/>
      <family val="0"/>
    </font>
    <font>
      <sz val="7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 shrinkToFit="1" readingOrder="1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shrinkToFit="1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right" shrinkToFit="1"/>
    </xf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6"/>
  <sheetViews>
    <sheetView rightToLeft="1" tabSelected="1" zoomScalePageLayoutView="0" workbookViewId="0" topLeftCell="A1">
      <selection activeCell="F30" sqref="F30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3" width="18.00390625" style="0" customWidth="1"/>
    <col min="4" max="4" width="5.421875" style="1" customWidth="1"/>
    <col min="5" max="5" width="5.140625" style="1" customWidth="1"/>
    <col min="6" max="6" width="4.140625" style="1" customWidth="1"/>
    <col min="7" max="7" width="4.140625" style="0" customWidth="1"/>
    <col min="8" max="8" width="4.7109375" style="0" customWidth="1"/>
    <col min="9" max="9" width="4.140625" style="0" customWidth="1"/>
    <col min="10" max="10" width="1.1484375" style="0" customWidth="1"/>
    <col min="11" max="11" width="2.8515625" style="0" customWidth="1"/>
    <col min="12" max="12" width="5.8515625" style="1" customWidth="1"/>
    <col min="13" max="13" width="19.57421875" style="0" customWidth="1"/>
    <col min="14" max="14" width="5.421875" style="1" customWidth="1"/>
    <col min="15" max="15" width="5.421875" style="0" customWidth="1"/>
    <col min="16" max="16" width="3.7109375" style="0" customWidth="1"/>
    <col min="17" max="19" width="3.57421875" style="0" customWidth="1"/>
  </cols>
  <sheetData>
    <row r="1" spans="1:19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8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6.5" thickBot="1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7.25" thickBot="1" thickTop="1">
      <c r="A4" s="58" t="s">
        <v>2</v>
      </c>
      <c r="B4" s="59"/>
      <c r="C4" s="59"/>
      <c r="D4" s="59"/>
      <c r="E4" s="59"/>
      <c r="F4" s="59"/>
      <c r="G4" s="59"/>
      <c r="H4" s="59"/>
      <c r="I4" s="60"/>
      <c r="K4" s="58" t="s">
        <v>14</v>
      </c>
      <c r="L4" s="59"/>
      <c r="M4" s="59"/>
      <c r="N4" s="59"/>
      <c r="O4" s="59"/>
      <c r="P4" s="59"/>
      <c r="Q4" s="59"/>
      <c r="R4" s="59"/>
      <c r="S4" s="60"/>
    </row>
    <row r="5" spans="1:19" ht="25.5" customHeight="1">
      <c r="A5" s="61" t="s">
        <v>3</v>
      </c>
      <c r="B5" s="48" t="s">
        <v>4</v>
      </c>
      <c r="C5" s="48" t="s">
        <v>5</v>
      </c>
      <c r="D5" s="50" t="s">
        <v>23</v>
      </c>
      <c r="E5" s="50" t="s">
        <v>24</v>
      </c>
      <c r="F5" s="63" t="s">
        <v>6</v>
      </c>
      <c r="G5" s="63"/>
      <c r="H5" s="50" t="s">
        <v>7</v>
      </c>
      <c r="I5" s="64" t="s">
        <v>8</v>
      </c>
      <c r="J5" s="3"/>
      <c r="K5" s="61" t="s">
        <v>11</v>
      </c>
      <c r="L5" s="48" t="s">
        <v>4</v>
      </c>
      <c r="M5" s="48" t="s">
        <v>5</v>
      </c>
      <c r="N5" s="50" t="s">
        <v>23</v>
      </c>
      <c r="O5" s="50" t="s">
        <v>24</v>
      </c>
      <c r="P5" s="63" t="s">
        <v>6</v>
      </c>
      <c r="Q5" s="63"/>
      <c r="R5" s="50" t="s">
        <v>13</v>
      </c>
      <c r="S5" s="64" t="s">
        <v>8</v>
      </c>
    </row>
    <row r="6" spans="1:19" ht="13.5" thickBot="1">
      <c r="A6" s="62"/>
      <c r="B6" s="49"/>
      <c r="C6" s="49"/>
      <c r="D6" s="51"/>
      <c r="E6" s="51"/>
      <c r="F6" s="6" t="s">
        <v>9</v>
      </c>
      <c r="G6" s="4" t="s">
        <v>10</v>
      </c>
      <c r="H6" s="51"/>
      <c r="I6" s="65"/>
      <c r="J6" s="3"/>
      <c r="K6" s="62"/>
      <c r="L6" s="49"/>
      <c r="M6" s="49"/>
      <c r="N6" s="51"/>
      <c r="O6" s="51"/>
      <c r="P6" s="5" t="s">
        <v>12</v>
      </c>
      <c r="Q6" s="5" t="s">
        <v>10</v>
      </c>
      <c r="R6" s="51"/>
      <c r="S6" s="65"/>
    </row>
    <row r="7" spans="1:19" ht="11.25" customHeight="1">
      <c r="A7" s="10">
        <v>1</v>
      </c>
      <c r="B7" s="15">
        <v>1</v>
      </c>
      <c r="C7" s="39" t="s">
        <v>25</v>
      </c>
      <c r="D7" s="15" t="s">
        <v>26</v>
      </c>
      <c r="E7" s="16"/>
      <c r="F7" s="15">
        <v>3</v>
      </c>
      <c r="G7" s="16"/>
      <c r="H7" s="11">
        <f>G7+F7</f>
        <v>3</v>
      </c>
      <c r="I7" s="13"/>
      <c r="K7" s="10"/>
      <c r="L7" s="11"/>
      <c r="M7" s="35"/>
      <c r="N7" s="11"/>
      <c r="O7" s="12"/>
      <c r="P7" s="11"/>
      <c r="Q7" s="12"/>
      <c r="R7" s="11"/>
      <c r="S7" s="13"/>
    </row>
    <row r="8" spans="1:19" ht="11.25" customHeight="1">
      <c r="A8" s="14">
        <v>2</v>
      </c>
      <c r="B8" s="15">
        <v>15</v>
      </c>
      <c r="C8" s="16" t="s">
        <v>19</v>
      </c>
      <c r="D8" s="15"/>
      <c r="E8" s="15"/>
      <c r="F8" s="15">
        <v>2</v>
      </c>
      <c r="G8" s="16"/>
      <c r="H8" s="11">
        <f aca="true" t="shared" si="0" ref="H8:H18">G8+F8</f>
        <v>2</v>
      </c>
      <c r="I8" s="17"/>
      <c r="K8" s="14">
        <v>2</v>
      </c>
      <c r="L8" s="15">
        <v>1015</v>
      </c>
      <c r="M8" s="16" t="s">
        <v>30</v>
      </c>
      <c r="N8" s="15"/>
      <c r="O8" s="15"/>
      <c r="P8" s="15">
        <v>3</v>
      </c>
      <c r="Q8" s="16"/>
      <c r="R8" s="11">
        <f>Q8+P8</f>
        <v>3</v>
      </c>
      <c r="S8" s="17"/>
    </row>
    <row r="9" spans="1:19" ht="11.25" customHeight="1">
      <c r="A9" s="14">
        <v>3</v>
      </c>
      <c r="B9" s="15">
        <v>1007</v>
      </c>
      <c r="C9" s="16" t="s">
        <v>29</v>
      </c>
      <c r="D9" s="15"/>
      <c r="E9" s="15"/>
      <c r="F9" s="15">
        <v>2</v>
      </c>
      <c r="G9" s="16"/>
      <c r="H9" s="11">
        <f t="shared" si="0"/>
        <v>2</v>
      </c>
      <c r="I9" s="17"/>
      <c r="K9" s="14">
        <v>3</v>
      </c>
      <c r="L9" s="15">
        <v>1008</v>
      </c>
      <c r="M9" s="36" t="s">
        <v>42</v>
      </c>
      <c r="N9" s="15" t="s">
        <v>26</v>
      </c>
      <c r="O9" s="16"/>
      <c r="P9" s="15">
        <v>2</v>
      </c>
      <c r="Q9" s="16"/>
      <c r="R9" s="11">
        <f>Q9+P9</f>
        <v>2</v>
      </c>
      <c r="S9" s="17"/>
    </row>
    <row r="10" spans="1:19" ht="11.25" customHeight="1">
      <c r="A10" s="14">
        <v>4</v>
      </c>
      <c r="B10" s="15">
        <v>1139</v>
      </c>
      <c r="C10" s="36" t="s">
        <v>35</v>
      </c>
      <c r="D10" s="15" t="s">
        <v>26</v>
      </c>
      <c r="E10" s="16"/>
      <c r="F10" s="15">
        <v>2</v>
      </c>
      <c r="G10" s="16"/>
      <c r="H10" s="11">
        <f>G10+F10</f>
        <v>2</v>
      </c>
      <c r="I10" s="17"/>
      <c r="K10" s="14">
        <v>4</v>
      </c>
      <c r="L10" s="15">
        <v>1095</v>
      </c>
      <c r="M10" s="36" t="s">
        <v>36</v>
      </c>
      <c r="N10" s="15">
        <v>1007</v>
      </c>
      <c r="O10" s="16"/>
      <c r="P10" s="15">
        <v>2</v>
      </c>
      <c r="Q10" s="16"/>
      <c r="R10" s="11">
        <f aca="true" t="shared" si="1" ref="R10:R19">Q10+P10</f>
        <v>2</v>
      </c>
      <c r="S10" s="17"/>
    </row>
    <row r="11" spans="1:19" ht="11.25" customHeight="1">
      <c r="A11" s="14">
        <v>5</v>
      </c>
      <c r="B11" s="15">
        <v>1005</v>
      </c>
      <c r="C11" s="16" t="s">
        <v>31</v>
      </c>
      <c r="D11" s="15"/>
      <c r="E11" s="15"/>
      <c r="F11" s="15">
        <v>2</v>
      </c>
      <c r="G11" s="16"/>
      <c r="H11" s="11">
        <f t="shared" si="0"/>
        <v>2</v>
      </c>
      <c r="I11" s="17"/>
      <c r="K11" s="14">
        <v>5</v>
      </c>
      <c r="L11" s="15">
        <v>1135</v>
      </c>
      <c r="M11" s="36" t="s">
        <v>37</v>
      </c>
      <c r="N11" s="15">
        <v>1010</v>
      </c>
      <c r="O11" s="16"/>
      <c r="P11" s="15">
        <v>3</v>
      </c>
      <c r="Q11" s="16"/>
      <c r="R11" s="11">
        <f t="shared" si="1"/>
        <v>3</v>
      </c>
      <c r="S11" s="17"/>
    </row>
    <row r="12" spans="1:19" ht="11.25" customHeight="1">
      <c r="A12" s="14">
        <v>6</v>
      </c>
      <c r="B12" s="15">
        <v>4</v>
      </c>
      <c r="C12" s="16" t="s">
        <v>32</v>
      </c>
      <c r="D12" s="15"/>
      <c r="E12" s="15"/>
      <c r="F12" s="15">
        <v>3</v>
      </c>
      <c r="G12" s="16"/>
      <c r="H12" s="11">
        <f t="shared" si="0"/>
        <v>3</v>
      </c>
      <c r="I12" s="17"/>
      <c r="K12" s="14">
        <v>6</v>
      </c>
      <c r="L12" s="15">
        <v>1014</v>
      </c>
      <c r="M12" s="36" t="s">
        <v>38</v>
      </c>
      <c r="N12" s="15">
        <v>1005</v>
      </c>
      <c r="O12" s="16"/>
      <c r="P12" s="15">
        <v>2</v>
      </c>
      <c r="Q12" s="16"/>
      <c r="R12" s="11">
        <f t="shared" si="1"/>
        <v>2</v>
      </c>
      <c r="S12" s="17"/>
    </row>
    <row r="13" spans="1:19" ht="11.25" customHeight="1">
      <c r="A13" s="14">
        <v>7</v>
      </c>
      <c r="B13" s="15">
        <v>1010</v>
      </c>
      <c r="C13" s="16" t="s">
        <v>33</v>
      </c>
      <c r="D13" s="15"/>
      <c r="E13" s="15"/>
      <c r="F13" s="15">
        <v>2</v>
      </c>
      <c r="G13" s="16"/>
      <c r="H13" s="11">
        <f t="shared" si="0"/>
        <v>2</v>
      </c>
      <c r="I13" s="17"/>
      <c r="K13" s="14">
        <v>7</v>
      </c>
      <c r="L13" s="15">
        <v>1016</v>
      </c>
      <c r="M13" s="36" t="s">
        <v>39</v>
      </c>
      <c r="N13" s="15">
        <v>1007</v>
      </c>
      <c r="O13" s="16"/>
      <c r="P13" s="15">
        <v>2</v>
      </c>
      <c r="Q13" s="16"/>
      <c r="R13" s="11">
        <f t="shared" si="1"/>
        <v>2</v>
      </c>
      <c r="S13" s="17"/>
    </row>
    <row r="14" spans="1:19" ht="11.25" customHeight="1">
      <c r="A14" s="14">
        <v>8</v>
      </c>
      <c r="B14" s="15">
        <v>1108</v>
      </c>
      <c r="C14" s="16" t="s">
        <v>34</v>
      </c>
      <c r="D14" s="15"/>
      <c r="E14" s="15"/>
      <c r="F14" s="15">
        <v>2</v>
      </c>
      <c r="G14" s="16"/>
      <c r="H14" s="11">
        <f t="shared" si="0"/>
        <v>2</v>
      </c>
      <c r="I14" s="17"/>
      <c r="K14" s="14">
        <v>8</v>
      </c>
      <c r="L14" s="15">
        <v>1009</v>
      </c>
      <c r="M14" s="36" t="s">
        <v>40</v>
      </c>
      <c r="N14" s="15">
        <v>4</v>
      </c>
      <c r="O14" s="16"/>
      <c r="P14" s="15">
        <v>2</v>
      </c>
      <c r="Q14" s="16"/>
      <c r="R14" s="11">
        <f t="shared" si="1"/>
        <v>2</v>
      </c>
      <c r="S14" s="17"/>
    </row>
    <row r="15" spans="1:19" ht="11.25" customHeight="1">
      <c r="A15" s="14">
        <v>9</v>
      </c>
      <c r="B15" s="15">
        <v>8045</v>
      </c>
      <c r="C15" s="36" t="s">
        <v>68</v>
      </c>
      <c r="D15" s="15" t="s">
        <v>26</v>
      </c>
      <c r="E15" s="16"/>
      <c r="F15" s="15">
        <v>2</v>
      </c>
      <c r="G15" s="16"/>
      <c r="H15" s="11">
        <f>G15+F15</f>
        <v>2</v>
      </c>
      <c r="I15" s="17"/>
      <c r="K15" s="14">
        <v>9</v>
      </c>
      <c r="L15" s="15">
        <v>1012</v>
      </c>
      <c r="M15" s="36" t="s">
        <v>41</v>
      </c>
      <c r="N15" s="15" t="s">
        <v>26</v>
      </c>
      <c r="O15" s="16"/>
      <c r="P15" s="15">
        <v>2</v>
      </c>
      <c r="Q15" s="16"/>
      <c r="R15" s="11">
        <f t="shared" si="1"/>
        <v>2</v>
      </c>
      <c r="S15" s="17"/>
    </row>
    <row r="16" spans="1:19" ht="11.25" customHeight="1">
      <c r="A16" s="14">
        <v>10</v>
      </c>
      <c r="B16" s="15"/>
      <c r="C16" s="36"/>
      <c r="D16" s="15"/>
      <c r="E16" s="16"/>
      <c r="F16" s="15"/>
      <c r="G16" s="16"/>
      <c r="H16" s="11"/>
      <c r="I16" s="17"/>
      <c r="K16" s="14">
        <v>10</v>
      </c>
      <c r="L16" s="15">
        <v>5</v>
      </c>
      <c r="M16" s="47" t="s">
        <v>66</v>
      </c>
      <c r="N16" s="15" t="s">
        <v>65</v>
      </c>
      <c r="P16" s="46">
        <v>2</v>
      </c>
      <c r="R16" s="46">
        <f t="shared" si="1"/>
        <v>2</v>
      </c>
      <c r="S16" s="17"/>
    </row>
    <row r="17" spans="1:19" ht="11.25" customHeight="1">
      <c r="A17" s="14">
        <v>11</v>
      </c>
      <c r="B17" s="15"/>
      <c r="C17" s="16"/>
      <c r="D17" s="15"/>
      <c r="E17" s="15"/>
      <c r="F17" s="15"/>
      <c r="G17" s="16"/>
      <c r="H17" s="11">
        <f t="shared" si="0"/>
        <v>0</v>
      </c>
      <c r="I17" s="17"/>
      <c r="K17" s="14">
        <v>11</v>
      </c>
      <c r="L17" s="15"/>
      <c r="M17" s="16"/>
      <c r="N17" s="15"/>
      <c r="O17" s="16"/>
      <c r="P17" s="16"/>
      <c r="Q17" s="16"/>
      <c r="R17" s="11">
        <f t="shared" si="1"/>
        <v>0</v>
      </c>
      <c r="S17" s="17"/>
    </row>
    <row r="18" spans="1:19" ht="11.25" customHeight="1">
      <c r="A18" s="14">
        <v>12</v>
      </c>
      <c r="B18" s="15"/>
      <c r="C18" s="16"/>
      <c r="D18" s="15"/>
      <c r="E18" s="15"/>
      <c r="F18" s="15"/>
      <c r="G18" s="16"/>
      <c r="H18" s="11">
        <f t="shared" si="0"/>
        <v>0</v>
      </c>
      <c r="I18" s="17"/>
      <c r="K18" s="14">
        <v>12</v>
      </c>
      <c r="L18" s="15"/>
      <c r="M18" s="16"/>
      <c r="N18" s="15"/>
      <c r="O18" s="16"/>
      <c r="P18" s="16"/>
      <c r="Q18" s="16"/>
      <c r="R18" s="11">
        <f t="shared" si="1"/>
        <v>0</v>
      </c>
      <c r="S18" s="17"/>
    </row>
    <row r="19" spans="1:19" ht="11.25" customHeight="1" thickBot="1">
      <c r="A19" s="18"/>
      <c r="B19" s="19"/>
      <c r="C19" s="20"/>
      <c r="D19" s="19"/>
      <c r="E19" s="19"/>
      <c r="F19" s="19"/>
      <c r="G19" s="20"/>
      <c r="H19" s="20"/>
      <c r="I19" s="21"/>
      <c r="K19" s="18"/>
      <c r="L19" s="19"/>
      <c r="M19" s="20"/>
      <c r="N19" s="19"/>
      <c r="O19" s="20"/>
      <c r="P19" s="20"/>
      <c r="Q19" s="20"/>
      <c r="R19" s="19">
        <f t="shared" si="1"/>
        <v>0</v>
      </c>
      <c r="S19" s="21"/>
    </row>
    <row r="20" spans="1:19" s="2" customFormat="1" ht="11.25" customHeight="1" thickBot="1">
      <c r="A20" s="54" t="s">
        <v>17</v>
      </c>
      <c r="B20" s="55"/>
      <c r="C20" s="55"/>
      <c r="D20" s="55"/>
      <c r="E20" s="56"/>
      <c r="F20" s="28">
        <f>SUM(F7:F19)</f>
        <v>20</v>
      </c>
      <c r="G20" s="28">
        <f>SUM(G7:G19)</f>
        <v>0</v>
      </c>
      <c r="H20" s="28">
        <f>SUM(H7:H19)</f>
        <v>20</v>
      </c>
      <c r="I20" s="29"/>
      <c r="K20" s="54" t="s">
        <v>17</v>
      </c>
      <c r="L20" s="55"/>
      <c r="M20" s="55"/>
      <c r="N20" s="55"/>
      <c r="O20" s="56"/>
      <c r="P20" s="30">
        <f>SUM(P7:P19)</f>
        <v>20</v>
      </c>
      <c r="Q20" s="30">
        <f>SUM(Q7:Q19)</f>
        <v>0</v>
      </c>
      <c r="R20" s="30">
        <f>SUM(R7:R19)</f>
        <v>20</v>
      </c>
      <c r="S20" s="29">
        <f>SUM(S7:S19)</f>
        <v>0</v>
      </c>
    </row>
    <row r="21" spans="1:19" ht="11.25" customHeight="1" thickTop="1">
      <c r="A21" s="25"/>
      <c r="B21" s="25"/>
      <c r="C21" s="25"/>
      <c r="D21" s="25"/>
      <c r="E21" s="25"/>
      <c r="F21" s="26"/>
      <c r="G21" s="26"/>
      <c r="H21" s="26"/>
      <c r="I21" s="27"/>
      <c r="K21" s="25"/>
      <c r="L21" s="25"/>
      <c r="M21" s="25"/>
      <c r="N21" s="25"/>
      <c r="O21" s="25"/>
      <c r="P21" s="27"/>
      <c r="Q21" s="27"/>
      <c r="R21" s="27"/>
      <c r="S21" s="27"/>
    </row>
    <row r="22" ht="13.5" thickBot="1"/>
    <row r="23" spans="1:19" ht="17.25" thickBot="1" thickTop="1">
      <c r="A23" s="58" t="s">
        <v>15</v>
      </c>
      <c r="B23" s="59"/>
      <c r="C23" s="59"/>
      <c r="D23" s="59"/>
      <c r="E23" s="59"/>
      <c r="F23" s="59"/>
      <c r="G23" s="59"/>
      <c r="H23" s="59"/>
      <c r="I23" s="60"/>
      <c r="K23" s="58" t="s">
        <v>16</v>
      </c>
      <c r="L23" s="59"/>
      <c r="M23" s="59"/>
      <c r="N23" s="59"/>
      <c r="O23" s="59"/>
      <c r="P23" s="59"/>
      <c r="Q23" s="59"/>
      <c r="R23" s="59"/>
      <c r="S23" s="60"/>
    </row>
    <row r="24" spans="1:19" ht="12.75">
      <c r="A24" s="61" t="s">
        <v>3</v>
      </c>
      <c r="B24" s="48" t="s">
        <v>4</v>
      </c>
      <c r="C24" s="48" t="s">
        <v>5</v>
      </c>
      <c r="D24" s="50" t="s">
        <v>23</v>
      </c>
      <c r="E24" s="50" t="s">
        <v>24</v>
      </c>
      <c r="F24" s="63" t="s">
        <v>6</v>
      </c>
      <c r="G24" s="63"/>
      <c r="H24" s="50" t="s">
        <v>7</v>
      </c>
      <c r="I24" s="64" t="s">
        <v>8</v>
      </c>
      <c r="J24" s="3"/>
      <c r="K24" s="61" t="s">
        <v>11</v>
      </c>
      <c r="L24" s="48" t="s">
        <v>4</v>
      </c>
      <c r="M24" s="48" t="s">
        <v>5</v>
      </c>
      <c r="N24" s="50" t="s">
        <v>23</v>
      </c>
      <c r="O24" s="50" t="s">
        <v>43</v>
      </c>
      <c r="P24" s="63" t="s">
        <v>6</v>
      </c>
      <c r="Q24" s="63"/>
      <c r="R24" s="50" t="s">
        <v>13</v>
      </c>
      <c r="S24" s="64" t="s">
        <v>8</v>
      </c>
    </row>
    <row r="25" spans="1:19" ht="13.5" thickBot="1">
      <c r="A25" s="62"/>
      <c r="B25" s="49"/>
      <c r="C25" s="49"/>
      <c r="D25" s="51"/>
      <c r="E25" s="51"/>
      <c r="F25" s="6" t="s">
        <v>9</v>
      </c>
      <c r="G25" s="4" t="s">
        <v>10</v>
      </c>
      <c r="H25" s="51"/>
      <c r="I25" s="65"/>
      <c r="J25" s="3"/>
      <c r="K25" s="62"/>
      <c r="L25" s="49"/>
      <c r="M25" s="49"/>
      <c r="N25" s="51"/>
      <c r="O25" s="51"/>
      <c r="P25" s="5" t="s">
        <v>12</v>
      </c>
      <c r="Q25" s="5" t="s">
        <v>10</v>
      </c>
      <c r="R25" s="51"/>
      <c r="S25" s="65"/>
    </row>
    <row r="26" spans="1:19" ht="11.25" customHeight="1">
      <c r="A26" s="10">
        <v>1</v>
      </c>
      <c r="B26" s="11">
        <v>1011</v>
      </c>
      <c r="C26" s="35" t="s">
        <v>44</v>
      </c>
      <c r="D26" s="11" t="s">
        <v>26</v>
      </c>
      <c r="E26" s="11"/>
      <c r="F26" s="11">
        <v>3</v>
      </c>
      <c r="G26" s="12"/>
      <c r="H26" s="11">
        <f>G26+F26</f>
        <v>3</v>
      </c>
      <c r="I26" s="13"/>
      <c r="K26" s="10">
        <v>1</v>
      </c>
      <c r="L26" s="11">
        <v>1999</v>
      </c>
      <c r="M26" s="38" t="s">
        <v>53</v>
      </c>
      <c r="N26" s="11">
        <v>1998</v>
      </c>
      <c r="O26" s="12"/>
      <c r="P26" s="42">
        <v>3</v>
      </c>
      <c r="Q26" s="12"/>
      <c r="R26" s="11">
        <f>Q26+P26</f>
        <v>3</v>
      </c>
      <c r="S26" s="13"/>
    </row>
    <row r="27" spans="1:19" ht="11.25" customHeight="1">
      <c r="A27" s="14">
        <v>2</v>
      </c>
      <c r="B27" s="15">
        <v>1998</v>
      </c>
      <c r="C27" s="36" t="s">
        <v>45</v>
      </c>
      <c r="D27" s="15" t="s">
        <v>26</v>
      </c>
      <c r="E27" s="15"/>
      <c r="F27" s="15">
        <v>2</v>
      </c>
      <c r="G27" s="16"/>
      <c r="H27" s="11">
        <f aca="true" t="shared" si="2" ref="H27:H38">G27+F27</f>
        <v>2</v>
      </c>
      <c r="I27" s="17"/>
      <c r="K27" s="14">
        <v>2</v>
      </c>
      <c r="L27" s="15">
        <v>1084</v>
      </c>
      <c r="M27" s="45" t="s">
        <v>63</v>
      </c>
      <c r="N27" s="15">
        <v>1079</v>
      </c>
      <c r="O27" s="16"/>
      <c r="P27" s="15">
        <v>2</v>
      </c>
      <c r="Q27" s="16"/>
      <c r="R27" s="11">
        <f>Q27+P27</f>
        <v>2</v>
      </c>
      <c r="S27" s="17"/>
    </row>
    <row r="28" spans="1:19" ht="11.25" customHeight="1">
      <c r="A28" s="14">
        <v>3</v>
      </c>
      <c r="B28" s="15">
        <v>1079</v>
      </c>
      <c r="C28" s="43" t="s">
        <v>62</v>
      </c>
      <c r="D28" s="15">
        <v>1009</v>
      </c>
      <c r="E28" s="15"/>
      <c r="F28" s="15">
        <v>2</v>
      </c>
      <c r="G28" s="16"/>
      <c r="H28" s="11">
        <f t="shared" si="2"/>
        <v>2</v>
      </c>
      <c r="I28" s="17"/>
      <c r="K28" s="14">
        <v>3</v>
      </c>
      <c r="L28" s="15">
        <v>1092</v>
      </c>
      <c r="M28" s="41" t="s">
        <v>54</v>
      </c>
      <c r="N28" s="15">
        <v>1091</v>
      </c>
      <c r="O28" s="16"/>
      <c r="P28" s="15">
        <v>2</v>
      </c>
      <c r="Q28" s="16"/>
      <c r="R28" s="11">
        <f aca="true" t="shared" si="3" ref="R28:R38">Q28+P28</f>
        <v>2</v>
      </c>
      <c r="S28" s="17"/>
    </row>
    <row r="29" spans="1:19" s="2" customFormat="1" ht="11.25" customHeight="1">
      <c r="A29" s="14">
        <v>4</v>
      </c>
      <c r="B29" s="22">
        <v>1091</v>
      </c>
      <c r="C29" s="44" t="s">
        <v>46</v>
      </c>
      <c r="D29" s="22">
        <v>1009</v>
      </c>
      <c r="E29" s="22"/>
      <c r="F29" s="22">
        <v>2</v>
      </c>
      <c r="G29" s="23"/>
      <c r="H29" s="11">
        <f t="shared" si="2"/>
        <v>2</v>
      </c>
      <c r="I29" s="24"/>
      <c r="K29" s="14">
        <v>4</v>
      </c>
      <c r="L29" s="22">
        <v>1131</v>
      </c>
      <c r="M29" s="40" t="s">
        <v>55</v>
      </c>
      <c r="N29" s="22">
        <v>1130</v>
      </c>
      <c r="O29" s="23"/>
      <c r="P29" s="22">
        <v>3</v>
      </c>
      <c r="Q29" s="23"/>
      <c r="R29" s="11">
        <f t="shared" si="3"/>
        <v>3</v>
      </c>
      <c r="S29" s="24"/>
    </row>
    <row r="30" spans="1:19" ht="11.25" customHeight="1">
      <c r="A30" s="14">
        <v>5</v>
      </c>
      <c r="B30" s="15">
        <v>1130</v>
      </c>
      <c r="C30" s="36" t="s">
        <v>47</v>
      </c>
      <c r="D30" s="37">
        <v>1095</v>
      </c>
      <c r="E30" s="15"/>
      <c r="F30" s="15">
        <v>2</v>
      </c>
      <c r="G30" s="16"/>
      <c r="H30" s="11">
        <f t="shared" si="2"/>
        <v>2</v>
      </c>
      <c r="I30" s="17"/>
      <c r="K30" s="14">
        <v>5</v>
      </c>
      <c r="L30" s="15">
        <v>1094</v>
      </c>
      <c r="M30" s="39" t="s">
        <v>56</v>
      </c>
      <c r="N30" s="15">
        <v>1093</v>
      </c>
      <c r="O30" s="16"/>
      <c r="P30" s="15">
        <v>0</v>
      </c>
      <c r="Q30" s="15">
        <v>1</v>
      </c>
      <c r="R30" s="11">
        <f t="shared" si="3"/>
        <v>1</v>
      </c>
      <c r="S30" s="17"/>
    </row>
    <row r="31" spans="1:19" ht="11.25" customHeight="1">
      <c r="A31" s="14">
        <v>6</v>
      </c>
      <c r="B31" s="15">
        <v>1136</v>
      </c>
      <c r="C31" s="36" t="s">
        <v>48</v>
      </c>
      <c r="D31" s="15">
        <v>1135</v>
      </c>
      <c r="E31" s="15"/>
      <c r="F31" s="15">
        <v>3</v>
      </c>
      <c r="G31" s="16"/>
      <c r="H31" s="11">
        <f t="shared" si="2"/>
        <v>3</v>
      </c>
      <c r="I31" s="17"/>
      <c r="K31" s="14">
        <v>6</v>
      </c>
      <c r="L31" s="15">
        <v>1078</v>
      </c>
      <c r="M31" s="45" t="s">
        <v>64</v>
      </c>
      <c r="N31" s="15">
        <v>1091</v>
      </c>
      <c r="O31" s="16"/>
      <c r="P31" s="15">
        <v>2</v>
      </c>
      <c r="Q31" s="16"/>
      <c r="R31" s="11">
        <f t="shared" si="3"/>
        <v>2</v>
      </c>
      <c r="S31" s="17"/>
    </row>
    <row r="32" spans="1:19" ht="11.25" customHeight="1">
      <c r="A32" s="14">
        <v>7</v>
      </c>
      <c r="B32" s="15">
        <v>1093</v>
      </c>
      <c r="C32" s="36" t="s">
        <v>49</v>
      </c>
      <c r="D32" s="15" t="s">
        <v>52</v>
      </c>
      <c r="E32" s="15"/>
      <c r="F32" s="15">
        <v>0</v>
      </c>
      <c r="G32" s="16">
        <v>1</v>
      </c>
      <c r="H32" s="11">
        <f t="shared" si="2"/>
        <v>1</v>
      </c>
      <c r="I32" s="17"/>
      <c r="K32" s="14">
        <v>7</v>
      </c>
      <c r="L32" s="15">
        <v>3</v>
      </c>
      <c r="M32" s="16" t="s">
        <v>22</v>
      </c>
      <c r="N32" s="15"/>
      <c r="O32" s="15"/>
      <c r="P32" s="15">
        <v>2</v>
      </c>
      <c r="Q32" s="16"/>
      <c r="R32" s="11">
        <f t="shared" si="3"/>
        <v>2</v>
      </c>
      <c r="S32" s="17"/>
    </row>
    <row r="33" spans="1:19" ht="11.25" customHeight="1">
      <c r="A33" s="14">
        <v>8</v>
      </c>
      <c r="B33" s="15">
        <v>1105</v>
      </c>
      <c r="C33" s="36" t="s">
        <v>50</v>
      </c>
      <c r="D33" s="15"/>
      <c r="E33" s="15"/>
      <c r="F33" s="15">
        <v>3</v>
      </c>
      <c r="G33" s="16"/>
      <c r="H33" s="11">
        <f t="shared" si="2"/>
        <v>3</v>
      </c>
      <c r="I33" s="17"/>
      <c r="K33" s="14">
        <v>8</v>
      </c>
      <c r="L33" s="15">
        <v>1128</v>
      </c>
      <c r="M33" s="39" t="s">
        <v>57</v>
      </c>
      <c r="N33" s="15" t="s">
        <v>26</v>
      </c>
      <c r="O33" s="16"/>
      <c r="P33" s="15">
        <v>2</v>
      </c>
      <c r="Q33" s="16"/>
      <c r="R33" s="11">
        <f t="shared" si="3"/>
        <v>2</v>
      </c>
      <c r="S33" s="17"/>
    </row>
    <row r="34" spans="1:19" ht="11.25" customHeight="1">
      <c r="A34" s="14">
        <v>9</v>
      </c>
      <c r="B34" s="15">
        <v>1023</v>
      </c>
      <c r="C34" s="36" t="s">
        <v>51</v>
      </c>
      <c r="D34" s="15"/>
      <c r="E34" s="15"/>
      <c r="F34" s="15">
        <v>2</v>
      </c>
      <c r="G34" s="16"/>
      <c r="H34" s="11">
        <f t="shared" si="2"/>
        <v>2</v>
      </c>
      <c r="I34" s="17"/>
      <c r="K34" s="14">
        <v>9</v>
      </c>
      <c r="L34" s="15">
        <v>5</v>
      </c>
      <c r="M34" s="39" t="s">
        <v>20</v>
      </c>
      <c r="N34" s="15" t="s">
        <v>26</v>
      </c>
      <c r="O34" s="16"/>
      <c r="P34" s="15">
        <v>0</v>
      </c>
      <c r="Q34" s="16">
        <v>1</v>
      </c>
      <c r="R34" s="11">
        <f t="shared" si="3"/>
        <v>1</v>
      </c>
      <c r="S34" s="17"/>
    </row>
    <row r="35" spans="1:19" ht="11.25" customHeight="1">
      <c r="A35" s="14">
        <v>10</v>
      </c>
      <c r="B35" s="15"/>
      <c r="C35" s="36"/>
      <c r="D35" s="15"/>
      <c r="E35" s="15"/>
      <c r="F35" s="15"/>
      <c r="G35" s="16"/>
      <c r="H35" s="11">
        <f t="shared" si="2"/>
        <v>0</v>
      </c>
      <c r="I35" s="17"/>
      <c r="K35" s="14">
        <v>10</v>
      </c>
      <c r="L35" s="15">
        <v>2</v>
      </c>
      <c r="M35" s="36" t="s">
        <v>21</v>
      </c>
      <c r="N35" s="15" t="s">
        <v>26</v>
      </c>
      <c r="O35" s="16"/>
      <c r="P35" s="15">
        <v>2</v>
      </c>
      <c r="Q35" s="16"/>
      <c r="R35" s="11">
        <f t="shared" si="3"/>
        <v>2</v>
      </c>
      <c r="S35" s="17"/>
    </row>
    <row r="36" spans="1:19" ht="11.25" customHeight="1">
      <c r="A36" s="14">
        <v>11</v>
      </c>
      <c r="B36" s="15"/>
      <c r="C36" s="16"/>
      <c r="D36" s="15"/>
      <c r="E36" s="15"/>
      <c r="F36" s="15"/>
      <c r="G36" s="16"/>
      <c r="H36" s="11">
        <f t="shared" si="2"/>
        <v>0</v>
      </c>
      <c r="I36" s="17"/>
      <c r="K36" s="14">
        <v>11</v>
      </c>
      <c r="L36" s="15"/>
      <c r="M36" s="47"/>
      <c r="N36" s="15"/>
      <c r="P36" s="46"/>
      <c r="R36" s="46"/>
      <c r="S36" s="17"/>
    </row>
    <row r="37" spans="1:19" ht="11.25" customHeight="1">
      <c r="A37" s="14">
        <v>12</v>
      </c>
      <c r="B37" s="15"/>
      <c r="C37" s="16"/>
      <c r="D37" s="15"/>
      <c r="E37" s="15"/>
      <c r="F37" s="15"/>
      <c r="G37" s="16"/>
      <c r="H37" s="11">
        <f t="shared" si="2"/>
        <v>0</v>
      </c>
      <c r="I37" s="17"/>
      <c r="K37" s="14">
        <v>12</v>
      </c>
      <c r="L37" s="15"/>
      <c r="M37" s="16"/>
      <c r="N37" s="15"/>
      <c r="O37" s="16"/>
      <c r="P37" s="16"/>
      <c r="Q37" s="16"/>
      <c r="R37" s="11">
        <f t="shared" si="3"/>
        <v>0</v>
      </c>
      <c r="S37" s="17"/>
    </row>
    <row r="38" spans="1:19" ht="11.25" customHeight="1" thickBot="1">
      <c r="A38" s="18"/>
      <c r="B38" s="19"/>
      <c r="C38" s="20"/>
      <c r="D38" s="19"/>
      <c r="E38" s="19"/>
      <c r="F38" s="19"/>
      <c r="G38" s="20"/>
      <c r="H38" s="19">
        <f t="shared" si="2"/>
        <v>0</v>
      </c>
      <c r="I38" s="21"/>
      <c r="K38" s="18"/>
      <c r="L38" s="19"/>
      <c r="M38" s="20"/>
      <c r="N38" s="19"/>
      <c r="O38" s="20"/>
      <c r="P38" s="20"/>
      <c r="Q38" s="20"/>
      <c r="R38" s="19">
        <f t="shared" si="3"/>
        <v>0</v>
      </c>
      <c r="S38" s="21"/>
    </row>
    <row r="39" spans="1:19" s="2" customFormat="1" ht="11.25" customHeight="1" thickBot="1">
      <c r="A39" s="54" t="s">
        <v>18</v>
      </c>
      <c r="B39" s="55"/>
      <c r="C39" s="55"/>
      <c r="D39" s="55"/>
      <c r="E39" s="56"/>
      <c r="F39" s="31">
        <f>SUM(F26:F38)</f>
        <v>19</v>
      </c>
      <c r="G39" s="31">
        <f>SUM(G26:G38)</f>
        <v>1</v>
      </c>
      <c r="H39" s="31">
        <f>SUM(H26:H38)</f>
        <v>20</v>
      </c>
      <c r="I39" s="32">
        <f>SUM(I26:I38)</f>
        <v>0</v>
      </c>
      <c r="K39" s="54" t="s">
        <v>17</v>
      </c>
      <c r="L39" s="55"/>
      <c r="M39" s="55"/>
      <c r="N39" s="55"/>
      <c r="O39" s="56"/>
      <c r="P39" s="33">
        <f>SUM(P26:P38)</f>
        <v>18</v>
      </c>
      <c r="Q39" s="33">
        <f>SUM(Q26:Q38)</f>
        <v>2</v>
      </c>
      <c r="R39" s="33">
        <f>SUM(R26:R38)</f>
        <v>20</v>
      </c>
      <c r="S39" s="34">
        <f>SUM(S26:S38)</f>
        <v>0</v>
      </c>
    </row>
    <row r="40" ht="5.25" customHeight="1" thickBot="1" thickTop="1"/>
    <row r="41" spans="13:15" ht="13.5" thickBot="1">
      <c r="M41" s="7" t="s">
        <v>27</v>
      </c>
      <c r="N41" s="8"/>
      <c r="O41" s="9">
        <f>SUM(H20,R20,H39,R39)</f>
        <v>80</v>
      </c>
    </row>
    <row r="42" spans="2:18" ht="20.25">
      <c r="B42" s="57" t="s">
        <v>58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2:18" ht="12.75">
      <c r="B43" s="53" t="s">
        <v>59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2:18" ht="12.75">
      <c r="B44" s="52" t="s">
        <v>60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8" ht="12.75">
      <c r="B45" s="53" t="s">
        <v>61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2:18" ht="12.75">
      <c r="B46" s="69" t="s">
        <v>67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</sheetData>
  <sheetProtection/>
  <mergeCells count="48">
    <mergeCell ref="P5:Q5"/>
    <mergeCell ref="K5:K6"/>
    <mergeCell ref="B46:R46"/>
    <mergeCell ref="B5:B6"/>
    <mergeCell ref="C5:C6"/>
    <mergeCell ref="D5:D6"/>
    <mergeCell ref="A20:E20"/>
    <mergeCell ref="K20:O20"/>
    <mergeCell ref="A23:I23"/>
    <mergeCell ref="K23:S23"/>
    <mergeCell ref="O5:O6"/>
    <mergeCell ref="S5:S6"/>
    <mergeCell ref="N5:N6"/>
    <mergeCell ref="E5:E6"/>
    <mergeCell ref="L5:L6"/>
    <mergeCell ref="A5:A6"/>
    <mergeCell ref="R5:R6"/>
    <mergeCell ref="M5:M6"/>
    <mergeCell ref="F5:G5"/>
    <mergeCell ref="H5:H6"/>
    <mergeCell ref="A1:S1"/>
    <mergeCell ref="A2:S2"/>
    <mergeCell ref="A3:S3"/>
    <mergeCell ref="A4:I4"/>
    <mergeCell ref="K4:S4"/>
    <mergeCell ref="B44:R44"/>
    <mergeCell ref="B24:B25"/>
    <mergeCell ref="C24:C25"/>
    <mergeCell ref="D24:D25"/>
    <mergeCell ref="O24:O25"/>
    <mergeCell ref="I5:I6"/>
    <mergeCell ref="B45:R45"/>
    <mergeCell ref="A39:E39"/>
    <mergeCell ref="K39:O39"/>
    <mergeCell ref="B42:R42"/>
    <mergeCell ref="B43:R43"/>
    <mergeCell ref="E24:E25"/>
    <mergeCell ref="F24:G24"/>
    <mergeCell ref="H24:H25"/>
    <mergeCell ref="I24:I25"/>
    <mergeCell ref="A24:A25"/>
    <mergeCell ref="S24:S25"/>
    <mergeCell ref="K24:K25"/>
    <mergeCell ref="L24:L25"/>
    <mergeCell ref="M24:M25"/>
    <mergeCell ref="N24:N25"/>
    <mergeCell ref="P24:Q24"/>
    <mergeCell ref="R24:R25"/>
  </mergeCells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mr.mazidi</dc:creator>
  <cp:keywords/>
  <dc:description/>
  <cp:lastModifiedBy>R_ghaffary</cp:lastModifiedBy>
  <cp:lastPrinted>2015-09-12T06:23:19Z</cp:lastPrinted>
  <dcterms:created xsi:type="dcterms:W3CDTF">2011-05-04T05:29:16Z</dcterms:created>
  <dcterms:modified xsi:type="dcterms:W3CDTF">2016-02-07T06:06:32Z</dcterms:modified>
  <cp:category/>
  <cp:version/>
  <cp:contentType/>
  <cp:contentStatus/>
</cp:coreProperties>
</file>