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950" yWindow="0" windowWidth="24240" windowHeight="13740"/>
  </bookViews>
  <sheets>
    <sheet name="توزیع منابع" sheetId="4" r:id="rId1"/>
  </sheets>
  <calcPr calcId="144525"/>
</workbook>
</file>

<file path=xl/calcChain.xml><?xml version="1.0" encoding="utf-8"?>
<calcChain xmlns="http://schemas.openxmlformats.org/spreadsheetml/2006/main">
  <c r="G13" i="4" l="1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B14" i="4" l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</calcChain>
</file>

<file path=xl/sharedStrings.xml><?xml version="1.0" encoding="utf-8"?>
<sst xmlns="http://schemas.openxmlformats.org/spreadsheetml/2006/main" count="48" uniqueCount="16">
  <si>
    <t>C</t>
  </si>
  <si>
    <t>اول</t>
  </si>
  <si>
    <t>دوم</t>
  </si>
  <si>
    <t>عدد</t>
  </si>
  <si>
    <t>واحد کالا</t>
  </si>
  <si>
    <t>A</t>
  </si>
  <si>
    <t>B</t>
  </si>
  <si>
    <t>D</t>
  </si>
  <si>
    <t>نام واحد</t>
  </si>
  <si>
    <t>متوسط مصرف واحد طی یک دوره معین(عدد)</t>
  </si>
  <si>
    <t>ورودی</t>
  </si>
  <si>
    <t>تعداد تحویل
(عدد)</t>
  </si>
  <si>
    <t>نام منبع</t>
  </si>
  <si>
    <t>توزیع منابع براساس ورودی ها و میزان مصرف هر واحد</t>
  </si>
  <si>
    <t>اطلاعات منابع</t>
  </si>
  <si>
    <t>شماره ورودی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</si>
</sst>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B Nazanin"/>
      <charset val="178"/>
    </font>
    <font>
      <sz val="11"/>
      <color theme="1"/>
      <name val="B Nazanin"/>
      <charset val="178"/>
    </font>
    <font>
      <b/>
      <sz val="12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theme="1"/>
      <name val="i"/>
    </font>
    <font>
      <b/>
      <sz val="12"/>
      <color theme="1"/>
      <name val="B Nazanin"/>
      <charset val="178"/>
    </font>
    <font>
      <b/>
      <sz val="14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164" fontId="2" fillId="0" borderId="0" xfId="0" applyNumberFormat="1" applyFont="1"/>
    <xf numFmtId="0" fontId="2" fillId="0" borderId="0" xfId="0" applyFont="1" applyFill="1" applyBorder="1" applyAlignment="1">
      <alignment wrapText="1"/>
    </xf>
    <xf numFmtId="0" fontId="2" fillId="0" borderId="0" xfId="0" applyFont="1" applyBorder="1"/>
    <xf numFmtId="9" fontId="0" fillId="0" borderId="0" xfId="2" applyFont="1" applyBorder="1"/>
    <xf numFmtId="9" fontId="2" fillId="0" borderId="0" xfId="2" applyFont="1" applyBorder="1"/>
    <xf numFmtId="0" fontId="3" fillId="0" borderId="0" xfId="0" applyFont="1" applyAlignment="1">
      <alignment horizontal="right"/>
    </xf>
    <xf numFmtId="0" fontId="0" fillId="0" borderId="0" xfId="0" applyFill="1"/>
    <xf numFmtId="3" fontId="0" fillId="0" borderId="0" xfId="0" applyNumberFormat="1"/>
    <xf numFmtId="0" fontId="3" fillId="3" borderId="0" xfId="0" applyFont="1" applyFill="1" applyAlignment="1">
      <alignment horizontal="right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3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3" fontId="7" fillId="4" borderId="1" xfId="1" applyNumberFormat="1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excelhouse.blog.i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</xdr:row>
      <xdr:rowOff>66675</xdr:rowOff>
    </xdr:from>
    <xdr:to>
      <xdr:col>13</xdr:col>
      <xdr:colOff>714376</xdr:colOff>
      <xdr:row>3</xdr:row>
      <xdr:rowOff>257175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28574" y="523875"/>
          <a:ext cx="3238501" cy="657225"/>
        </a:xfrm>
        <a:prstGeom prst="roundRect">
          <a:avLst/>
        </a:prstGeom>
        <a:solidFill>
          <a:schemeClr val="bg1">
            <a:lumMod val="95000"/>
          </a:schemeClr>
        </a:solidFill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rgbClr val="00B050"/>
              </a:solidFill>
            </a:rPr>
            <a:t>http://excelhouse.blog.ir/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"/>
  <sheetViews>
    <sheetView showGridLines="0" rightToLeft="1" tabSelected="1" workbookViewId="0">
      <selection activeCell="D14" sqref="D14"/>
    </sheetView>
  </sheetViews>
  <sheetFormatPr defaultColWidth="0" defaultRowHeight="15" zeroHeight="1"/>
  <cols>
    <col min="1" max="1" width="2.7109375" customWidth="1"/>
    <col min="2" max="2" width="18" customWidth="1"/>
    <col min="3" max="3" width="11.7109375" customWidth="1"/>
    <col min="4" max="4" width="11" customWidth="1"/>
    <col min="5" max="5" width="10.42578125" customWidth="1"/>
    <col min="6" max="6" width="10.28515625" customWidth="1"/>
    <col min="7" max="7" width="13.5703125" customWidth="1"/>
    <col min="8" max="12" width="9.140625" customWidth="1"/>
    <col min="13" max="13" width="11.85546875" customWidth="1"/>
    <col min="14" max="14" width="11.140625" customWidth="1"/>
    <col min="15" max="15" width="8.28515625" hidden="1" customWidth="1"/>
    <col min="16" max="16" width="11.85546875" hidden="1" customWidth="1"/>
    <col min="17" max="17" width="9.140625" hidden="1" customWidth="1"/>
    <col min="18" max="18" width="0" hidden="1" customWidth="1"/>
    <col min="19" max="16384" width="9.140625" hidden="1"/>
  </cols>
  <sheetData>
    <row r="1" spans="1:17" ht="36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7" ht="12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7" ht="24.75" thickBot="1">
      <c r="B3" s="11" t="s">
        <v>14</v>
      </c>
      <c r="C3" s="12"/>
      <c r="D3" s="12"/>
      <c r="E3" s="13"/>
      <c r="F3" s="14"/>
      <c r="G3" s="14"/>
    </row>
    <row r="4" spans="1:17" ht="21.75" thickBot="1">
      <c r="B4" s="15" t="s">
        <v>12</v>
      </c>
      <c r="C4" s="15" t="s">
        <v>4</v>
      </c>
      <c r="D4" s="16" t="s">
        <v>10</v>
      </c>
      <c r="E4" s="16"/>
      <c r="F4" s="14"/>
      <c r="G4" s="17"/>
    </row>
    <row r="5" spans="1:17" ht="21.75" thickBot="1">
      <c r="B5" s="18"/>
      <c r="C5" s="18"/>
      <c r="D5" s="19" t="s">
        <v>1</v>
      </c>
      <c r="E5" s="19" t="s">
        <v>2</v>
      </c>
      <c r="F5" s="14"/>
      <c r="G5" s="14"/>
    </row>
    <row r="6" spans="1:17" ht="21.75" thickBot="1">
      <c r="B6" s="20" t="s">
        <v>5</v>
      </c>
      <c r="C6" s="21" t="s">
        <v>3</v>
      </c>
      <c r="D6" s="22">
        <v>200</v>
      </c>
      <c r="E6" s="22">
        <v>100</v>
      </c>
      <c r="F6" s="23"/>
      <c r="G6" s="14"/>
    </row>
    <row r="7" spans="1:17" ht="21.75" thickBot="1">
      <c r="B7" s="20" t="s">
        <v>6</v>
      </c>
      <c r="C7" s="21" t="s">
        <v>3</v>
      </c>
      <c r="D7" s="22">
        <v>300</v>
      </c>
      <c r="E7" s="22">
        <v>50</v>
      </c>
      <c r="F7" s="23"/>
      <c r="G7" s="14"/>
      <c r="L7" s="1"/>
      <c r="M7" s="1"/>
      <c r="N7" s="1"/>
      <c r="O7" s="1"/>
      <c r="P7" s="1"/>
      <c r="Q7" s="1"/>
    </row>
    <row r="8" spans="1:17" ht="21.75" thickBot="1">
      <c r="B8" s="20" t="s">
        <v>0</v>
      </c>
      <c r="C8" s="21" t="s">
        <v>3</v>
      </c>
      <c r="D8" s="22">
        <v>50</v>
      </c>
      <c r="E8" s="22">
        <v>60</v>
      </c>
      <c r="F8" s="23"/>
      <c r="G8" s="14"/>
      <c r="L8" s="1"/>
      <c r="M8" s="1"/>
      <c r="N8" s="1"/>
      <c r="O8" s="1"/>
      <c r="P8" s="1"/>
      <c r="Q8" s="1"/>
    </row>
    <row r="9" spans="1:17" ht="21.75" thickBot="1">
      <c r="B9" s="20" t="s">
        <v>7</v>
      </c>
      <c r="C9" s="21" t="s">
        <v>3</v>
      </c>
      <c r="D9" s="22">
        <v>40</v>
      </c>
      <c r="E9" s="22">
        <v>20</v>
      </c>
      <c r="F9" s="23"/>
      <c r="G9" s="14"/>
      <c r="L9" s="1"/>
      <c r="M9" s="1"/>
      <c r="N9" s="1"/>
      <c r="O9" s="1"/>
      <c r="P9" s="1"/>
      <c r="Q9" s="1"/>
    </row>
    <row r="10" spans="1:17" ht="5.25" customHeight="1">
      <c r="B10" s="14"/>
      <c r="C10" s="14"/>
      <c r="D10" s="14"/>
      <c r="E10" s="14"/>
      <c r="F10" s="14"/>
      <c r="G10" s="14"/>
      <c r="L10" s="1"/>
      <c r="M10" s="1"/>
      <c r="N10" s="1"/>
      <c r="O10" s="1"/>
      <c r="P10" s="1"/>
      <c r="Q10" s="1"/>
    </row>
    <row r="11" spans="1:17" ht="6.75" customHeight="1" thickBot="1">
      <c r="B11" s="14"/>
      <c r="C11" s="14"/>
      <c r="D11" s="14"/>
      <c r="E11" s="14"/>
      <c r="F11" s="14"/>
      <c r="G11" s="14"/>
      <c r="L11" s="1"/>
      <c r="M11" s="1"/>
      <c r="N11" s="1"/>
      <c r="O11" s="1"/>
      <c r="P11" s="1"/>
      <c r="Q11" s="1"/>
    </row>
    <row r="12" spans="1:17" ht="42.75" thickBot="1">
      <c r="B12" s="24" t="s">
        <v>8</v>
      </c>
      <c r="C12" s="24" t="s">
        <v>15</v>
      </c>
      <c r="D12" s="24" t="s">
        <v>12</v>
      </c>
      <c r="E12" s="25" t="s">
        <v>9</v>
      </c>
      <c r="F12" s="26"/>
      <c r="G12" s="27" t="s">
        <v>11</v>
      </c>
      <c r="L12" s="1"/>
      <c r="M12" s="1"/>
      <c r="N12" s="1"/>
      <c r="O12" s="1"/>
      <c r="P12" s="3"/>
      <c r="Q12" s="1"/>
    </row>
    <row r="13" spans="1:17" ht="21.75" thickBot="1">
      <c r="B13" s="28">
        <v>1</v>
      </c>
      <c r="C13" s="29" t="s">
        <v>1</v>
      </c>
      <c r="D13" s="30" t="s">
        <v>5</v>
      </c>
      <c r="E13" s="31">
        <v>100</v>
      </c>
      <c r="F13" s="32"/>
      <c r="G13" s="33">
        <f>INDEX($D$6:$E$9, MATCH(D13, $B$6:$B$9, 0), MATCH(C13, $D$5:$E$5, 0)) * E13 / SUMIFS($E$13:$E$26, $C$13:$C$26, C13, $D$13:$D$26, D13)</f>
        <v>33.333333333333336</v>
      </c>
      <c r="L13" s="4"/>
      <c r="M13" s="4"/>
      <c r="N13" s="4"/>
      <c r="O13" s="1"/>
      <c r="P13" s="4"/>
      <c r="Q13" s="1"/>
    </row>
    <row r="14" spans="1:17" ht="21.75" thickBot="1">
      <c r="B14" s="28">
        <f>+B13+1</f>
        <v>2</v>
      </c>
      <c r="C14" s="29" t="s">
        <v>1</v>
      </c>
      <c r="D14" s="30" t="s">
        <v>5</v>
      </c>
      <c r="E14" s="31">
        <v>100</v>
      </c>
      <c r="F14" s="32"/>
      <c r="G14" s="33">
        <f t="shared" ref="G14:G26" si="0">INDEX($D$6:$E$9, MATCH(D14, $B$6:$B$9, 0), MATCH(C14, $D$5:$E$5, 0)) * E14 / SUMIFS($E$13:$E$26, $C$13:$C$26, C14, $D$13:$D$26, D14)</f>
        <v>33.333333333333336</v>
      </c>
      <c r="L14" s="1"/>
      <c r="M14" s="1"/>
      <c r="N14" s="5"/>
      <c r="O14" s="1"/>
      <c r="P14" s="1"/>
      <c r="Q14" s="1"/>
    </row>
    <row r="15" spans="1:17" ht="21.75" thickBot="1">
      <c r="B15" s="28">
        <f t="shared" ref="B15:B26" si="1">+B14+1</f>
        <v>3</v>
      </c>
      <c r="C15" s="29" t="s">
        <v>1</v>
      </c>
      <c r="D15" s="30" t="s">
        <v>5</v>
      </c>
      <c r="E15" s="31">
        <v>100</v>
      </c>
      <c r="F15" s="32"/>
      <c r="G15" s="33">
        <f t="shared" si="0"/>
        <v>33.333333333333336</v>
      </c>
      <c r="L15" s="1"/>
      <c r="M15" s="1"/>
      <c r="N15" s="5"/>
      <c r="O15" s="1"/>
      <c r="P15" s="1"/>
      <c r="Q15" s="1"/>
    </row>
    <row r="16" spans="1:17" ht="21.75" thickBot="1">
      <c r="B16" s="28">
        <f t="shared" si="1"/>
        <v>4</v>
      </c>
      <c r="C16" s="29" t="s">
        <v>1</v>
      </c>
      <c r="D16" s="30" t="s">
        <v>7</v>
      </c>
      <c r="E16" s="31">
        <v>100</v>
      </c>
      <c r="F16" s="32"/>
      <c r="G16" s="33">
        <f t="shared" si="0"/>
        <v>20</v>
      </c>
      <c r="L16" s="1"/>
      <c r="M16" s="1"/>
      <c r="N16" s="5"/>
      <c r="O16" s="1"/>
      <c r="P16" s="1"/>
      <c r="Q16" s="1"/>
    </row>
    <row r="17" spans="2:17" ht="21.75" thickBot="1">
      <c r="B17" s="28">
        <f t="shared" si="1"/>
        <v>5</v>
      </c>
      <c r="C17" s="29" t="s">
        <v>1</v>
      </c>
      <c r="D17" s="30" t="s">
        <v>7</v>
      </c>
      <c r="E17" s="31">
        <v>100</v>
      </c>
      <c r="F17" s="32"/>
      <c r="G17" s="33">
        <f t="shared" si="0"/>
        <v>20</v>
      </c>
      <c r="L17" s="4"/>
      <c r="M17" s="4"/>
      <c r="N17" s="6"/>
      <c r="O17" s="1"/>
      <c r="P17" s="4"/>
      <c r="Q17" s="1"/>
    </row>
    <row r="18" spans="2:17" ht="21.75" thickBot="1">
      <c r="B18" s="28">
        <f t="shared" si="1"/>
        <v>6</v>
      </c>
      <c r="C18" s="29" t="s">
        <v>2</v>
      </c>
      <c r="D18" s="30" t="s">
        <v>7</v>
      </c>
      <c r="E18" s="31">
        <v>150</v>
      </c>
      <c r="F18" s="32"/>
      <c r="G18" s="33">
        <f t="shared" si="0"/>
        <v>20</v>
      </c>
      <c r="L18" s="1"/>
      <c r="M18" s="1"/>
      <c r="N18" s="1"/>
      <c r="O18" s="1"/>
      <c r="P18" s="1"/>
      <c r="Q18" s="1"/>
    </row>
    <row r="19" spans="2:17" ht="21.75" thickBot="1">
      <c r="B19" s="28">
        <f t="shared" si="1"/>
        <v>7</v>
      </c>
      <c r="C19" s="29" t="s">
        <v>2</v>
      </c>
      <c r="D19" s="30" t="s">
        <v>6</v>
      </c>
      <c r="E19" s="31">
        <v>150</v>
      </c>
      <c r="F19" s="32"/>
      <c r="G19" s="33">
        <f t="shared" si="0"/>
        <v>16.666666666666668</v>
      </c>
      <c r="L19" s="1"/>
      <c r="M19" s="1"/>
      <c r="N19" s="1"/>
      <c r="O19" s="1"/>
      <c r="P19" s="1"/>
      <c r="Q19" s="1"/>
    </row>
    <row r="20" spans="2:17" ht="21.75" thickBot="1">
      <c r="B20" s="28">
        <f t="shared" si="1"/>
        <v>8</v>
      </c>
      <c r="C20" s="29" t="s">
        <v>2</v>
      </c>
      <c r="D20" s="30" t="s">
        <v>6</v>
      </c>
      <c r="E20" s="31">
        <v>150</v>
      </c>
      <c r="F20" s="32"/>
      <c r="G20" s="33">
        <f t="shared" si="0"/>
        <v>16.666666666666668</v>
      </c>
      <c r="L20" s="1"/>
      <c r="M20" s="1"/>
      <c r="N20" s="1"/>
      <c r="O20" s="1"/>
      <c r="P20" s="1"/>
      <c r="Q20" s="1"/>
    </row>
    <row r="21" spans="2:17" ht="21.75" thickBot="1">
      <c r="B21" s="28">
        <f t="shared" si="1"/>
        <v>9</v>
      </c>
      <c r="C21" s="29" t="s">
        <v>2</v>
      </c>
      <c r="D21" s="30" t="s">
        <v>6</v>
      </c>
      <c r="E21" s="31">
        <v>150</v>
      </c>
      <c r="F21" s="32"/>
      <c r="G21" s="33">
        <f t="shared" si="0"/>
        <v>16.666666666666668</v>
      </c>
      <c r="I21" s="9"/>
      <c r="L21" s="1"/>
      <c r="M21" s="1"/>
      <c r="N21" s="1"/>
      <c r="O21" s="1"/>
      <c r="P21" s="1"/>
      <c r="Q21" s="1"/>
    </row>
    <row r="22" spans="2:17" ht="21.75" thickBot="1">
      <c r="B22" s="28">
        <f t="shared" si="1"/>
        <v>10</v>
      </c>
      <c r="C22" s="29" t="s">
        <v>2</v>
      </c>
      <c r="D22" s="30" t="s">
        <v>5</v>
      </c>
      <c r="E22" s="31">
        <v>150</v>
      </c>
      <c r="F22" s="32"/>
      <c r="G22" s="33">
        <f t="shared" si="0"/>
        <v>100</v>
      </c>
      <c r="L22" s="1"/>
      <c r="M22" s="1"/>
      <c r="N22" s="1"/>
      <c r="O22" s="1"/>
      <c r="P22" s="1"/>
      <c r="Q22" s="1"/>
    </row>
    <row r="23" spans="2:17" ht="21.75" thickBot="1">
      <c r="B23" s="28">
        <f t="shared" si="1"/>
        <v>11</v>
      </c>
      <c r="C23" s="29" t="s">
        <v>1</v>
      </c>
      <c r="D23" s="30" t="s">
        <v>6</v>
      </c>
      <c r="E23" s="31">
        <v>150</v>
      </c>
      <c r="F23" s="32"/>
      <c r="G23" s="33">
        <f t="shared" si="0"/>
        <v>150</v>
      </c>
    </row>
    <row r="24" spans="2:17" ht="21.75" thickBot="1">
      <c r="B24" s="28">
        <f t="shared" si="1"/>
        <v>12</v>
      </c>
      <c r="C24" s="29" t="s">
        <v>1</v>
      </c>
      <c r="D24" s="30" t="s">
        <v>6</v>
      </c>
      <c r="E24" s="31">
        <v>150</v>
      </c>
      <c r="F24" s="32"/>
      <c r="G24" s="33">
        <f t="shared" si="0"/>
        <v>150</v>
      </c>
    </row>
    <row r="25" spans="2:17" ht="21.75" thickBot="1">
      <c r="B25" s="28">
        <f t="shared" si="1"/>
        <v>13</v>
      </c>
      <c r="C25" s="29" t="s">
        <v>1</v>
      </c>
      <c r="D25" s="30" t="s">
        <v>5</v>
      </c>
      <c r="E25" s="31">
        <v>150</v>
      </c>
      <c r="F25" s="32"/>
      <c r="G25" s="33">
        <f t="shared" si="0"/>
        <v>50</v>
      </c>
    </row>
    <row r="26" spans="2:17" ht="21.75" thickBot="1">
      <c r="B26" s="28">
        <f t="shared" si="1"/>
        <v>14</v>
      </c>
      <c r="C26" s="29" t="s">
        <v>1</v>
      </c>
      <c r="D26" s="30" t="s">
        <v>5</v>
      </c>
      <c r="E26" s="31">
        <v>150</v>
      </c>
      <c r="F26" s="32"/>
      <c r="G26" s="33">
        <f t="shared" si="0"/>
        <v>50</v>
      </c>
    </row>
    <row r="27" spans="2:17">
      <c r="C27" s="8"/>
      <c r="D27" s="8"/>
      <c r="E27" s="8"/>
      <c r="F27" s="8"/>
      <c r="G27" s="8"/>
    </row>
    <row r="28" spans="2:17" hidden="1">
      <c r="G28" s="2"/>
    </row>
  </sheetData>
  <sheetProtection selectLockedCells="1" selectUnlockedCells="1"/>
  <mergeCells count="20"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B3:E3"/>
    <mergeCell ref="D4:E4"/>
    <mergeCell ref="B4:B5"/>
    <mergeCell ref="C4:C5"/>
    <mergeCell ref="A1:N1"/>
  </mergeCells>
  <pageMargins left="0.7" right="0.7" top="0.75" bottom="0.75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توزیع منابع</vt:lpstr>
    </vt:vector>
  </TitlesOfParts>
  <Company>The Reject Shop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D'Souza</dc:creator>
  <cp:lastModifiedBy>REPORT</cp:lastModifiedBy>
  <dcterms:created xsi:type="dcterms:W3CDTF">2016-02-10T02:52:37Z</dcterms:created>
  <dcterms:modified xsi:type="dcterms:W3CDTF">2016-02-16T08:51:00Z</dcterms:modified>
</cp:coreProperties>
</file>