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8145"/>
  </bookViews>
  <sheets>
    <sheet name="مبنا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/>
  <c r="E7"/>
  <c r="E10"/>
  <c r="E11"/>
  <c r="E16"/>
  <c r="E20"/>
  <c r="E22"/>
  <c r="E24"/>
  <c r="D30"/>
  <c r="F3"/>
  <c r="D4" l="1"/>
  <c r="I26" l="1"/>
  <c r="H26"/>
  <c r="F26"/>
  <c r="D26"/>
  <c r="I23"/>
  <c r="H23"/>
  <c r="F23"/>
  <c r="D23"/>
  <c r="I32"/>
  <c r="H32"/>
  <c r="F32"/>
  <c r="D32"/>
  <c r="I3"/>
  <c r="H3"/>
  <c r="D3"/>
  <c r="I18"/>
  <c r="H18"/>
  <c r="F18"/>
  <c r="D18"/>
  <c r="I12"/>
  <c r="H12"/>
  <c r="F12"/>
  <c r="D12"/>
  <c r="I6"/>
  <c r="H6"/>
  <c r="F6"/>
  <c r="D6"/>
  <c r="I30"/>
  <c r="H30"/>
  <c r="F30"/>
  <c r="I8"/>
  <c r="H8"/>
  <c r="F8"/>
  <c r="D8"/>
  <c r="J4"/>
  <c r="J33" s="1"/>
  <c r="F4"/>
  <c r="J29"/>
  <c r="G29"/>
  <c r="F29"/>
  <c r="D29"/>
  <c r="J27"/>
  <c r="G27"/>
  <c r="F27"/>
  <c r="D27"/>
  <c r="J15"/>
  <c r="G15"/>
  <c r="F15"/>
  <c r="D15"/>
  <c r="J21"/>
  <c r="G21"/>
  <c r="F21"/>
  <c r="D21"/>
  <c r="J14"/>
  <c r="G14"/>
  <c r="F14"/>
  <c r="D14"/>
  <c r="J25"/>
  <c r="G25"/>
  <c r="F25"/>
  <c r="D25"/>
  <c r="J24"/>
  <c r="H24"/>
  <c r="D24"/>
  <c r="J7"/>
  <c r="H7"/>
  <c r="D7"/>
  <c r="J22"/>
  <c r="H22"/>
  <c r="D22"/>
  <c r="J16"/>
  <c r="H16"/>
  <c r="D16"/>
  <c r="J11"/>
  <c r="H11"/>
  <c r="D11"/>
  <c r="J20"/>
  <c r="H20"/>
  <c r="D20"/>
  <c r="J10"/>
  <c r="H10"/>
  <c r="D10"/>
  <c r="J19"/>
  <c r="H19"/>
  <c r="F19"/>
  <c r="C19"/>
  <c r="J17"/>
  <c r="H17"/>
  <c r="F17"/>
  <c r="C17"/>
  <c r="J13"/>
  <c r="H13"/>
  <c r="F13"/>
  <c r="C13"/>
  <c r="J28"/>
  <c r="H28"/>
  <c r="F28"/>
  <c r="C28"/>
  <c r="J9"/>
  <c r="H9"/>
  <c r="F9"/>
  <c r="C9"/>
  <c r="J31"/>
  <c r="H31"/>
  <c r="F31"/>
  <c r="C31"/>
  <c r="J5"/>
  <c r="H5"/>
  <c r="F5"/>
  <c r="C5"/>
  <c r="H33" l="1"/>
  <c r="F33"/>
  <c r="D33"/>
  <c r="H35" l="1"/>
</calcChain>
</file>

<file path=xl/sharedStrings.xml><?xml version="1.0" encoding="utf-8"?>
<sst xmlns="http://schemas.openxmlformats.org/spreadsheetml/2006/main" count="14" uniqueCount="11">
  <si>
    <t>مبنای 2</t>
  </si>
  <si>
    <t>مبنای 8</t>
  </si>
  <si>
    <t>مبنای 10</t>
  </si>
  <si>
    <t>مبنای 16</t>
  </si>
  <si>
    <t>ردیف</t>
  </si>
  <si>
    <t>http://oostaexcel.ir</t>
  </si>
  <si>
    <t>گروه:</t>
  </si>
  <si>
    <t>تعداد صحیح:</t>
  </si>
  <si>
    <t>امتیاز نهایی:</t>
  </si>
  <si>
    <t>از 90 امتیاز</t>
  </si>
  <si>
    <t>آزمایشی</t>
  </si>
</sst>
</file>

<file path=xl/styles.xml><?xml version="1.0" encoding="utf-8"?>
<styleSheet xmlns="http://schemas.openxmlformats.org/spreadsheetml/2006/main">
  <fonts count="8">
    <font>
      <sz val="11"/>
      <color theme="1"/>
      <name val="Arial"/>
      <family val="2"/>
      <charset val="178"/>
      <scheme val="minor"/>
    </font>
    <font>
      <u/>
      <sz val="11"/>
      <color theme="10"/>
      <name val="Arial"/>
      <family val="2"/>
      <charset val="178"/>
      <scheme val="minor"/>
    </font>
    <font>
      <b/>
      <sz val="16"/>
      <color rgb="FFFF0000"/>
      <name val="Arial"/>
      <family val="2"/>
      <scheme val="minor"/>
    </font>
    <font>
      <u/>
      <sz val="14"/>
      <color theme="10"/>
      <name val="Arial"/>
      <family val="2"/>
      <charset val="178"/>
      <scheme val="minor"/>
    </font>
    <font>
      <b/>
      <sz val="12"/>
      <color theme="1"/>
      <name val="Arial"/>
      <family val="2"/>
      <scheme val="minor"/>
    </font>
    <font>
      <sz val="16"/>
      <color rgb="FF002060"/>
      <name val="Arial"/>
      <family val="2"/>
      <charset val="178"/>
      <scheme val="minor"/>
    </font>
    <font>
      <sz val="11"/>
      <color theme="4" tint="-0.249977111117893"/>
      <name val="Arial"/>
      <family val="2"/>
      <charset val="178"/>
      <scheme val="minor"/>
    </font>
    <font>
      <b/>
      <sz val="11"/>
      <color rgb="FF0070C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0" fillId="3" borderId="0" xfId="0" applyFill="1" applyProtection="1">
      <protection hidden="1"/>
    </xf>
    <xf numFmtId="0" fontId="0" fillId="3" borderId="1" xfId="0" applyFill="1" applyBorder="1" applyProtection="1">
      <protection hidden="1"/>
    </xf>
    <xf numFmtId="0" fontId="0" fillId="2" borderId="1" xfId="0" applyFill="1" applyBorder="1" applyProtection="1">
      <protection hidden="1"/>
    </xf>
    <xf numFmtId="0" fontId="2" fillId="3" borderId="0" xfId="0" applyFont="1" applyFill="1" applyProtection="1">
      <protection hidden="1"/>
    </xf>
    <xf numFmtId="0" fontId="3" fillId="3" borderId="0" xfId="1" applyFont="1" applyFill="1" applyProtection="1">
      <protection hidden="1"/>
    </xf>
    <xf numFmtId="0" fontId="4" fillId="3" borderId="0" xfId="0" applyFont="1" applyFill="1" applyProtection="1">
      <protection hidden="1"/>
    </xf>
    <xf numFmtId="0" fontId="4" fillId="3" borderId="1" xfId="0" applyFont="1" applyFill="1" applyBorder="1" applyProtection="1"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0" fontId="5" fillId="3" borderId="3" xfId="0" applyFont="1" applyFill="1" applyBorder="1" applyProtection="1">
      <protection hidden="1"/>
    </xf>
    <xf numFmtId="49" fontId="0" fillId="4" borderId="1" xfId="0" applyNumberFormat="1" applyFill="1" applyBorder="1" applyAlignment="1" applyProtection="1">
      <alignment horizontal="left" vertical="center"/>
      <protection locked="0" hidden="1"/>
    </xf>
    <xf numFmtId="49" fontId="2" fillId="3" borderId="0" xfId="0" applyNumberFormat="1" applyFont="1" applyFill="1" applyAlignment="1" applyProtection="1">
      <alignment horizontal="left" vertical="center"/>
      <protection hidden="1"/>
    </xf>
    <xf numFmtId="49" fontId="4" fillId="3" borderId="1" xfId="0" applyNumberFormat="1" applyFont="1" applyFill="1" applyBorder="1" applyAlignment="1" applyProtection="1">
      <alignment horizontal="left" vertical="center"/>
      <protection hidden="1"/>
    </xf>
    <xf numFmtId="49" fontId="0" fillId="3" borderId="1" xfId="0" applyNumberFormat="1" applyFill="1" applyBorder="1" applyAlignment="1" applyProtection="1">
      <alignment horizontal="left" vertical="center"/>
      <protection hidden="1"/>
    </xf>
    <xf numFmtId="49" fontId="0" fillId="3" borderId="0" xfId="0" applyNumberFormat="1" applyFill="1" applyAlignment="1" applyProtection="1">
      <alignment horizontal="left" vertical="center"/>
      <protection hidden="1"/>
    </xf>
    <xf numFmtId="49" fontId="4" fillId="3" borderId="2" xfId="0" applyNumberFormat="1" applyFont="1" applyFill="1" applyBorder="1" applyAlignment="1" applyProtection="1">
      <alignment horizontal="left" vertical="center"/>
      <protection hidden="1"/>
    </xf>
    <xf numFmtId="49" fontId="7" fillId="3" borderId="4" xfId="0" applyNumberFormat="1" applyFont="1" applyFill="1" applyBorder="1" applyAlignment="1" applyProtection="1">
      <alignment horizontal="right" vertical="center"/>
      <protection hidden="1"/>
    </xf>
  </cellXfs>
  <cellStyles count="2">
    <cellStyle name="Hyperlink" xfId="1" builtinId="8"/>
    <cellStyle name="Normal" xfId="0" builtinId="0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ostaexcel.i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rightToLeft="1" tabSelected="1" workbookViewId="0">
      <pane ySplit="2" topLeftCell="A3" activePane="bottomLeft" state="frozen"/>
      <selection pane="bottomLeft" activeCell="I31" sqref="I31"/>
    </sheetView>
  </sheetViews>
  <sheetFormatPr defaultColWidth="0" defaultRowHeight="14.25" customHeight="1" zeroHeight="1"/>
  <cols>
    <col min="1" max="1" width="4.625" style="1" bestFit="1" customWidth="1"/>
    <col min="2" max="2" width="9" style="1" hidden="1" customWidth="1"/>
    <col min="3" max="3" width="10" style="15" customWidth="1"/>
    <col min="4" max="4" width="9" style="1" customWidth="1"/>
    <col min="5" max="5" width="9" style="15" customWidth="1"/>
    <col min="6" max="6" width="9" style="1" customWidth="1"/>
    <col min="7" max="7" width="9" style="15" customWidth="1"/>
    <col min="8" max="8" width="9" style="1" customWidth="1"/>
    <col min="9" max="9" width="9" style="15" customWidth="1"/>
    <col min="10" max="10" width="9" style="1" customWidth="1"/>
    <col min="11" max="16384" width="9" style="1" hidden="1"/>
  </cols>
  <sheetData>
    <row r="1" spans="1:10" ht="20.25">
      <c r="C1" s="12" t="s">
        <v>6</v>
      </c>
      <c r="D1" s="4" t="s">
        <v>10</v>
      </c>
      <c r="J1" s="5" t="s">
        <v>5</v>
      </c>
    </row>
    <row r="2" spans="1:10" ht="15.75">
      <c r="A2" s="7" t="s">
        <v>4</v>
      </c>
      <c r="B2" s="6"/>
      <c r="C2" s="13" t="s">
        <v>0</v>
      </c>
      <c r="D2" s="6"/>
      <c r="E2" s="13" t="s">
        <v>1</v>
      </c>
      <c r="F2" s="6"/>
      <c r="G2" s="13" t="s">
        <v>2</v>
      </c>
      <c r="H2" s="6"/>
      <c r="I2" s="13" t="s">
        <v>3</v>
      </c>
    </row>
    <row r="3" spans="1:10">
      <c r="A3" s="9">
        <v>1</v>
      </c>
      <c r="B3" s="2">
        <v>360</v>
      </c>
      <c r="C3" s="11"/>
      <c r="D3" s="2" t="str">
        <f>IFERROR(IF(C3&lt;&gt;"",IF(BIN2DEC(C3)=B3,"درست","نادرست"),""),"نامعتبر")</f>
        <v/>
      </c>
      <c r="E3" s="11"/>
      <c r="F3" s="2" t="str">
        <f>IFERROR(IF(E3&lt;&gt;"",IF(OCT2DEC(E3)=B3,"درست","نادرست"),""),"نامعتبر")</f>
        <v/>
      </c>
      <c r="G3" s="11"/>
      <c r="H3" s="2" t="str">
        <f>IFERROR(IF(G3&lt;&gt;"",IF(G3=B3,"درست","نادرست"),""),"نامعتبر")</f>
        <v/>
      </c>
      <c r="I3" s="14" t="str">
        <f>DEC2HEX(B3)</f>
        <v>168</v>
      </c>
      <c r="J3" s="3"/>
    </row>
    <row r="4" spans="1:10">
      <c r="A4" s="9">
        <v>2</v>
      </c>
      <c r="B4" s="2">
        <v>163</v>
      </c>
      <c r="C4" s="11"/>
      <c r="D4" s="2" t="str">
        <f>IFERROR(IF(C4&lt;&gt;"",IF(BIN2DEC(C4)=B4,"درست","نادرست"),""),"نامعتبر")</f>
        <v/>
      </c>
      <c r="E4" s="11"/>
      <c r="F4" s="2" t="str">
        <f>IFERROR(IF(E4&lt;&gt;"",IF(OCT2DEC(E4)=B4,"درست","نادرست"),""),"نامعتبر")</f>
        <v/>
      </c>
      <c r="G4" s="14">
        <f>B4</f>
        <v>163</v>
      </c>
      <c r="H4" s="3"/>
      <c r="I4" s="11"/>
      <c r="J4" s="2" t="str">
        <f>IFERROR(IF(I4&lt;&gt;"",IF(HEX2DEC(I4)=B4,"درست","نادرست"),""),"نامعتبر")</f>
        <v/>
      </c>
    </row>
    <row r="5" spans="1:10">
      <c r="A5" s="9">
        <v>3</v>
      </c>
      <c r="B5" s="2">
        <v>387</v>
      </c>
      <c r="C5" s="14" t="str">
        <f>DEC2BIN(B5)</f>
        <v>110000011</v>
      </c>
      <c r="D5" s="3"/>
      <c r="E5" s="11"/>
      <c r="F5" s="2" t="str">
        <f>IFERROR(IF(E5&lt;&gt;"",IF(OCT2DEC(E5)=B5,"درست","نادرست"),""),"نامعتبر")</f>
        <v/>
      </c>
      <c r="G5" s="11"/>
      <c r="H5" s="2" t="str">
        <f>IFERROR(IF(G5&lt;&gt;"",IF(G5=B5,"درست","نادرست"),""),"نامعتبر")</f>
        <v/>
      </c>
      <c r="I5" s="11"/>
      <c r="J5" s="2" t="str">
        <f>IFERROR(IF(I5&lt;&gt;"",IF(HEX2DEC(I5)=B5,"درست","نادرست"),""),"نامعتبر")</f>
        <v/>
      </c>
    </row>
    <row r="6" spans="1:10">
      <c r="A6" s="9">
        <v>4</v>
      </c>
      <c r="B6" s="2">
        <v>258</v>
      </c>
      <c r="C6" s="11"/>
      <c r="D6" s="2" t="str">
        <f>IFERROR(IF(C6&lt;&gt;"",IF(BIN2DEC(C6)=B6,"درست","نادرست"),""),"نامعتبر")</f>
        <v/>
      </c>
      <c r="E6" s="11"/>
      <c r="F6" s="2" t="str">
        <f>IFERROR(IF(E6&lt;&gt;"",IF(OCT2DEC(E6)=B6,"درست","نادرست"),""),"نامعتبر")</f>
        <v/>
      </c>
      <c r="G6" s="11"/>
      <c r="H6" s="2" t="str">
        <f>IFERROR(IF(G6&lt;&gt;"",IF(G6=B6,"درست","نادرست"),""),"نامعتبر")</f>
        <v/>
      </c>
      <c r="I6" s="14" t="str">
        <f>DEC2HEX(B6)</f>
        <v>102</v>
      </c>
      <c r="J6" s="3"/>
    </row>
    <row r="7" spans="1:10">
      <c r="A7" s="9">
        <v>5</v>
      </c>
      <c r="B7" s="2">
        <v>22</v>
      </c>
      <c r="C7" s="11"/>
      <c r="D7" s="2" t="str">
        <f>IFERROR(IF(C7&lt;&gt;"",IF(BIN2DEC(C7)=B7,"درست","نادرست"),""),"نامعتبر")</f>
        <v/>
      </c>
      <c r="E7" s="14" t="str">
        <f>DEC2OCT(B7)</f>
        <v>26</v>
      </c>
      <c r="F7" s="3"/>
      <c r="G7" s="11"/>
      <c r="H7" s="2" t="str">
        <f>IFERROR(IF(G7&lt;&gt;"",IF(G7=B7,"درست","نادرست"),""),"نامعتبر")</f>
        <v/>
      </c>
      <c r="I7" s="11"/>
      <c r="J7" s="2" t="str">
        <f>IFERROR(IF(I7&lt;&gt;"",IF(HEX2DEC(I7)=B7,"درست","نادرست"),""),"نامعتبر")</f>
        <v/>
      </c>
    </row>
    <row r="8" spans="1:10">
      <c r="A8" s="9">
        <v>6</v>
      </c>
      <c r="B8" s="2">
        <v>467</v>
      </c>
      <c r="C8" s="11"/>
      <c r="D8" s="2" t="str">
        <f>IFERROR(IF(C8&lt;&gt;"",IF(BIN2DEC(C8)=B8,"درست","نادرست"),""),"نامعتبر")</f>
        <v/>
      </c>
      <c r="E8" s="11"/>
      <c r="F8" s="2" t="str">
        <f>IFERROR(IF(E8&lt;&gt;"",IF(OCT2DEC(E8)=B8,"درست","نادرست"),""),"نامعتبر")</f>
        <v/>
      </c>
      <c r="G8" s="11"/>
      <c r="H8" s="2" t="str">
        <f>IFERROR(IF(G8&lt;&gt;"",IF(G8=B8,"درست","نادرست"),""),"نامعتبر")</f>
        <v/>
      </c>
      <c r="I8" s="14" t="str">
        <f>DEC2HEX(B8)</f>
        <v>1D3</v>
      </c>
      <c r="J8" s="3"/>
    </row>
    <row r="9" spans="1:10">
      <c r="A9" s="9">
        <v>7</v>
      </c>
      <c r="B9" s="2">
        <v>296</v>
      </c>
      <c r="C9" s="14" t="str">
        <f t="shared" ref="C9:C19" si="0">DEC2BIN(B9)</f>
        <v>100101000</v>
      </c>
      <c r="D9" s="3"/>
      <c r="E9" s="11"/>
      <c r="F9" s="2" t="str">
        <f t="shared" ref="F9:F32" si="1">IFERROR(IF(E9&lt;&gt;"",IF(OCT2DEC(E9)=B9,"درست","نادرست"),""),"نامعتبر")</f>
        <v/>
      </c>
      <c r="G9" s="11"/>
      <c r="H9" s="2" t="str">
        <f t="shared" ref="H9:H32" si="2">IFERROR(IF(G9&lt;&gt;"",IF(G9=B9,"درست","نادرست"),""),"نامعتبر")</f>
        <v/>
      </c>
      <c r="I9" s="11"/>
      <c r="J9" s="2" t="str">
        <f t="shared" ref="J9:J27" si="3">IFERROR(IF(I9&lt;&gt;"",IF(HEX2DEC(I9)=B9,"درست","نادرست"),""),"نامعتبر")</f>
        <v/>
      </c>
    </row>
    <row r="10" spans="1:10">
      <c r="A10" s="9">
        <v>8</v>
      </c>
      <c r="B10" s="2">
        <v>145</v>
      </c>
      <c r="C10" s="11"/>
      <c r="D10" s="2" t="str">
        <f>IFERROR(IF(C10&lt;&gt;"",IF(BIN2DEC(C10)=B10,"درست","نادرست"),""),"نامعتبر")</f>
        <v/>
      </c>
      <c r="E10" s="14" t="str">
        <f>DEC2OCT(B10)</f>
        <v>221</v>
      </c>
      <c r="F10" s="3"/>
      <c r="G10" s="11"/>
      <c r="H10" s="2" t="str">
        <f>IFERROR(IF(G10&lt;&gt;"",IF(G10=B10,"درست","نادرست"),""),"نامعتبر")</f>
        <v/>
      </c>
      <c r="I10" s="11"/>
      <c r="J10" s="2" t="str">
        <f>IFERROR(IF(I10&lt;&gt;"",IF(HEX2DEC(I10)=B10,"درست","نادرست"),""),"نامعتبر")</f>
        <v/>
      </c>
    </row>
    <row r="11" spans="1:10">
      <c r="A11" s="9">
        <v>9</v>
      </c>
      <c r="B11" s="2">
        <v>172</v>
      </c>
      <c r="C11" s="11"/>
      <c r="D11" s="2" t="str">
        <f>IFERROR(IF(C11&lt;&gt;"",IF(BIN2DEC(C11)=B11,"درست","نادرست"),""),"نامعتبر")</f>
        <v/>
      </c>
      <c r="E11" s="14" t="str">
        <f>DEC2OCT(B11)</f>
        <v>254</v>
      </c>
      <c r="F11" s="3"/>
      <c r="G11" s="11"/>
      <c r="H11" s="2" t="str">
        <f>IFERROR(IF(G11&lt;&gt;"",IF(G11=B11,"درست","نادرست"),""),"نامعتبر")</f>
        <v/>
      </c>
      <c r="I11" s="11"/>
      <c r="J11" s="2" t="str">
        <f>IFERROR(IF(I11&lt;&gt;"",IF(HEX2DEC(I11)=B11,"درست","نادرست"),""),"نامعتبر")</f>
        <v/>
      </c>
    </row>
    <row r="12" spans="1:10">
      <c r="A12" s="9">
        <v>10</v>
      </c>
      <c r="B12" s="2">
        <v>4</v>
      </c>
      <c r="C12" s="11"/>
      <c r="D12" s="2" t="str">
        <f>IFERROR(IF(C12&lt;&gt;"",IF(BIN2DEC(C12)=B12,"درست","نادرست"),""),"نامعتبر")</f>
        <v/>
      </c>
      <c r="E12" s="11"/>
      <c r="F12" s="2" t="str">
        <f>IFERROR(IF(E12&lt;&gt;"",IF(OCT2DEC(E12)=B12,"درست","نادرست"),""),"نامعتبر")</f>
        <v/>
      </c>
      <c r="G12" s="11"/>
      <c r="H12" s="2" t="str">
        <f>IFERROR(IF(G12&lt;&gt;"",IF(G12=B12,"درست","نادرست"),""),"نامعتبر")</f>
        <v/>
      </c>
      <c r="I12" s="14" t="str">
        <f>DEC2HEX(B12)</f>
        <v>4</v>
      </c>
      <c r="J12" s="3"/>
    </row>
    <row r="13" spans="1:10">
      <c r="A13" s="9">
        <v>11</v>
      </c>
      <c r="B13" s="2">
        <v>358</v>
      </c>
      <c r="C13" s="14" t="str">
        <f t="shared" si="0"/>
        <v>101100110</v>
      </c>
      <c r="D13" s="3"/>
      <c r="E13" s="11"/>
      <c r="F13" s="2" t="str">
        <f t="shared" si="1"/>
        <v/>
      </c>
      <c r="G13" s="11"/>
      <c r="H13" s="2" t="str">
        <f t="shared" si="2"/>
        <v/>
      </c>
      <c r="I13" s="11"/>
      <c r="J13" s="2" t="str">
        <f t="shared" si="3"/>
        <v/>
      </c>
    </row>
    <row r="14" spans="1:10">
      <c r="A14" s="9">
        <v>12</v>
      </c>
      <c r="B14" s="2">
        <v>483</v>
      </c>
      <c r="C14" s="11"/>
      <c r="D14" s="2" t="str">
        <f>IFERROR(IF(C14&lt;&gt;"",IF(BIN2DEC(C14)=B14,"درست","نادرست"),""),"نامعتبر")</f>
        <v/>
      </c>
      <c r="E14" s="11"/>
      <c r="F14" s="2" t="str">
        <f>IFERROR(IF(E14&lt;&gt;"",IF(OCT2DEC(E14)=B14,"درست","نادرست"),""),"نامعتبر")</f>
        <v/>
      </c>
      <c r="G14" s="14">
        <f>B14</f>
        <v>483</v>
      </c>
      <c r="H14" s="3"/>
      <c r="I14" s="11"/>
      <c r="J14" s="2" t="str">
        <f>IFERROR(IF(I14&lt;&gt;"",IF(HEX2DEC(I14)=B14,"درست","نادرست"),""),"نامعتبر")</f>
        <v/>
      </c>
    </row>
    <row r="15" spans="1:10">
      <c r="A15" s="9">
        <v>13</v>
      </c>
      <c r="B15" s="2">
        <v>39</v>
      </c>
      <c r="C15" s="11"/>
      <c r="D15" s="2" t="str">
        <f>IFERROR(IF(C15&lt;&gt;"",IF(BIN2DEC(C15)=B15,"درست","نادرست"),""),"نامعتبر")</f>
        <v/>
      </c>
      <c r="E15" s="11"/>
      <c r="F15" s="2" t="str">
        <f>IFERROR(IF(E15&lt;&gt;"",IF(OCT2DEC(E15)=B15,"درست","نادرست"),""),"نامعتبر")</f>
        <v/>
      </c>
      <c r="G15" s="14">
        <f>B15</f>
        <v>39</v>
      </c>
      <c r="H15" s="3"/>
      <c r="I15" s="11"/>
      <c r="J15" s="2" t="str">
        <f>IFERROR(IF(I15&lt;&gt;"",IF(HEX2DEC(I15)=B15,"درست","نادرست"),""),"نامعتبر")</f>
        <v/>
      </c>
    </row>
    <row r="16" spans="1:10">
      <c r="A16" s="9">
        <v>14</v>
      </c>
      <c r="B16" s="2">
        <v>410</v>
      </c>
      <c r="C16" s="11"/>
      <c r="D16" s="2" t="str">
        <f>IFERROR(IF(C16&lt;&gt;"",IF(BIN2DEC(C16)=B16,"درست","نادرست"),""),"نامعتبر")</f>
        <v/>
      </c>
      <c r="E16" s="14" t="str">
        <f>DEC2OCT(B16)</f>
        <v>632</v>
      </c>
      <c r="F16" s="3"/>
      <c r="G16" s="11"/>
      <c r="H16" s="2" t="str">
        <f>IFERROR(IF(G16&lt;&gt;"",IF(G16=B16,"درست","نادرست"),""),"نامعتبر")</f>
        <v/>
      </c>
      <c r="I16" s="11"/>
      <c r="J16" s="2" t="str">
        <f>IFERROR(IF(I16&lt;&gt;"",IF(HEX2DEC(I16)=B16,"درست","نادرست"),""),"نامعتبر")</f>
        <v/>
      </c>
    </row>
    <row r="17" spans="1:10">
      <c r="A17" s="9">
        <v>15</v>
      </c>
      <c r="B17" s="2">
        <v>143</v>
      </c>
      <c r="C17" s="14" t="str">
        <f t="shared" si="0"/>
        <v>10001111</v>
      </c>
      <c r="D17" s="3"/>
      <c r="E17" s="11"/>
      <c r="F17" s="2" t="str">
        <f t="shared" si="1"/>
        <v/>
      </c>
      <c r="G17" s="11"/>
      <c r="H17" s="2" t="str">
        <f t="shared" si="2"/>
        <v/>
      </c>
      <c r="I17" s="11"/>
      <c r="J17" s="2" t="str">
        <f t="shared" si="3"/>
        <v/>
      </c>
    </row>
    <row r="18" spans="1:10">
      <c r="A18" s="9">
        <v>16</v>
      </c>
      <c r="B18" s="2">
        <v>91</v>
      </c>
      <c r="C18" s="11"/>
      <c r="D18" s="2" t="str">
        <f>IFERROR(IF(C18&lt;&gt;"",IF(BIN2DEC(C18)=B18,"درست","نادرست"),""),"نامعتبر")</f>
        <v/>
      </c>
      <c r="E18" s="11"/>
      <c r="F18" s="2" t="str">
        <f>IFERROR(IF(E18&lt;&gt;"",IF(OCT2DEC(E18)=B18,"درست","نادرست"),""),"نامعتبر")</f>
        <v/>
      </c>
      <c r="G18" s="11"/>
      <c r="H18" s="2" t="str">
        <f>IFERROR(IF(G18&lt;&gt;"",IF(G18=B18,"درست","نادرست"),""),"نامعتبر")</f>
        <v/>
      </c>
      <c r="I18" s="14" t="str">
        <f>DEC2HEX(B18)</f>
        <v>5B</v>
      </c>
      <c r="J18" s="3"/>
    </row>
    <row r="19" spans="1:10">
      <c r="A19" s="9">
        <v>17</v>
      </c>
      <c r="B19" s="2">
        <v>203</v>
      </c>
      <c r="C19" s="14" t="str">
        <f t="shared" si="0"/>
        <v>11001011</v>
      </c>
      <c r="D19" s="3"/>
      <c r="E19" s="11"/>
      <c r="F19" s="2" t="str">
        <f t="shared" si="1"/>
        <v/>
      </c>
      <c r="G19" s="11"/>
      <c r="H19" s="2" t="str">
        <f t="shared" si="2"/>
        <v/>
      </c>
      <c r="I19" s="11"/>
      <c r="J19" s="2" t="str">
        <f t="shared" si="3"/>
        <v/>
      </c>
    </row>
    <row r="20" spans="1:10">
      <c r="A20" s="9">
        <v>18</v>
      </c>
      <c r="B20" s="2">
        <v>22</v>
      </c>
      <c r="C20" s="11"/>
      <c r="D20" s="2" t="str">
        <f t="shared" ref="D20:D32" si="4">IFERROR(IF(C20&lt;&gt;"",IF(BIN2DEC(C20)=B20,"درست","نادرست"),""),"نامعتبر")</f>
        <v/>
      </c>
      <c r="E20" s="14" t="str">
        <f>DEC2OCT(B20)</f>
        <v>26</v>
      </c>
      <c r="F20" s="3"/>
      <c r="G20" s="11"/>
      <c r="H20" s="2" t="str">
        <f t="shared" si="2"/>
        <v/>
      </c>
      <c r="I20" s="11"/>
      <c r="J20" s="2" t="str">
        <f t="shared" si="3"/>
        <v/>
      </c>
    </row>
    <row r="21" spans="1:10">
      <c r="A21" s="9">
        <v>19</v>
      </c>
      <c r="B21" s="2">
        <v>406</v>
      </c>
      <c r="C21" s="11"/>
      <c r="D21" s="2" t="str">
        <f>IFERROR(IF(C21&lt;&gt;"",IF(BIN2DEC(C21)=B21,"درست","نادرست"),""),"نامعتبر")</f>
        <v/>
      </c>
      <c r="E21" s="11"/>
      <c r="F21" s="2" t="str">
        <f>IFERROR(IF(E21&lt;&gt;"",IF(OCT2DEC(E21)=B21,"درست","نادرست"),""),"نامعتبر")</f>
        <v/>
      </c>
      <c r="G21" s="14">
        <f>B21</f>
        <v>406</v>
      </c>
      <c r="H21" s="3"/>
      <c r="I21" s="11"/>
      <c r="J21" s="2" t="str">
        <f>IFERROR(IF(I21&lt;&gt;"",IF(HEX2DEC(I21)=B21,"درست","نادرست"),""),"نامعتبر")</f>
        <v/>
      </c>
    </row>
    <row r="22" spans="1:10">
      <c r="A22" s="9">
        <v>20</v>
      </c>
      <c r="B22" s="2">
        <v>19</v>
      </c>
      <c r="C22" s="11"/>
      <c r="D22" s="2" t="str">
        <f t="shared" si="4"/>
        <v/>
      </c>
      <c r="E22" s="14" t="str">
        <f t="shared" ref="E22:E24" si="5">DEC2OCT(B22)</f>
        <v>23</v>
      </c>
      <c r="F22" s="3"/>
      <c r="G22" s="11"/>
      <c r="H22" s="2" t="str">
        <f t="shared" si="2"/>
        <v/>
      </c>
      <c r="I22" s="11"/>
      <c r="J22" s="2" t="str">
        <f t="shared" si="3"/>
        <v/>
      </c>
    </row>
    <row r="23" spans="1:10">
      <c r="A23" s="9">
        <v>21</v>
      </c>
      <c r="B23" s="2">
        <v>220</v>
      </c>
      <c r="C23" s="11"/>
      <c r="D23" s="2" t="str">
        <f>IFERROR(IF(C23&lt;&gt;"",IF(BIN2DEC(C23)=B23,"درست","نادرست"),""),"نامعتبر")</f>
        <v/>
      </c>
      <c r="E23" s="11"/>
      <c r="F23" s="2" t="str">
        <f>IFERROR(IF(E23&lt;&gt;"",IF(OCT2DEC(E23)=B23,"درست","نادرست"),""),"نامعتبر")</f>
        <v/>
      </c>
      <c r="G23" s="11"/>
      <c r="H23" s="2" t="str">
        <f>IFERROR(IF(G23&lt;&gt;"",IF(G23=B23,"درست","نادرست"),""),"نامعتبر")</f>
        <v/>
      </c>
      <c r="I23" s="14" t="str">
        <f>DEC2HEX(B23)</f>
        <v>DC</v>
      </c>
      <c r="J23" s="3"/>
    </row>
    <row r="24" spans="1:10">
      <c r="A24" s="9">
        <v>22</v>
      </c>
      <c r="B24" s="2">
        <v>360</v>
      </c>
      <c r="C24" s="11"/>
      <c r="D24" s="2" t="str">
        <f t="shared" si="4"/>
        <v/>
      </c>
      <c r="E24" s="14" t="str">
        <f t="shared" si="5"/>
        <v>550</v>
      </c>
      <c r="F24" s="3"/>
      <c r="G24" s="11"/>
      <c r="H24" s="2" t="str">
        <f t="shared" si="2"/>
        <v/>
      </c>
      <c r="I24" s="11"/>
      <c r="J24" s="2" t="str">
        <f t="shared" si="3"/>
        <v/>
      </c>
    </row>
    <row r="25" spans="1:10">
      <c r="A25" s="9">
        <v>23</v>
      </c>
      <c r="B25" s="2">
        <v>429</v>
      </c>
      <c r="C25" s="11"/>
      <c r="D25" s="2" t="str">
        <f t="shared" si="4"/>
        <v/>
      </c>
      <c r="E25" s="11"/>
      <c r="F25" s="2" t="str">
        <f t="shared" si="1"/>
        <v/>
      </c>
      <c r="G25" s="14">
        <f>B25</f>
        <v>429</v>
      </c>
      <c r="H25" s="3"/>
      <c r="I25" s="11"/>
      <c r="J25" s="2" t="str">
        <f t="shared" si="3"/>
        <v/>
      </c>
    </row>
    <row r="26" spans="1:10">
      <c r="A26" s="9">
        <v>24</v>
      </c>
      <c r="B26" s="2">
        <v>482</v>
      </c>
      <c r="C26" s="11"/>
      <c r="D26" s="2" t="str">
        <f>IFERROR(IF(C26&lt;&gt;"",IF(BIN2DEC(C26)=B26,"درست","نادرست"),""),"نامعتبر")</f>
        <v/>
      </c>
      <c r="E26" s="11"/>
      <c r="F26" s="2" t="str">
        <f>IFERROR(IF(E26&lt;&gt;"",IF(OCT2DEC(E26)=B26,"درست","نادرست"),""),"نامعتبر")</f>
        <v/>
      </c>
      <c r="G26" s="11"/>
      <c r="H26" s="2" t="str">
        <f>IFERROR(IF(G26&lt;&gt;"",IF(G26=B26,"درست","نادرست"),""),"نامعتبر")</f>
        <v/>
      </c>
      <c r="I26" s="14" t="str">
        <f>DEC2HEX(B26)</f>
        <v>1E2</v>
      </c>
      <c r="J26" s="3"/>
    </row>
    <row r="27" spans="1:10">
      <c r="A27" s="9">
        <v>25</v>
      </c>
      <c r="B27" s="2">
        <v>500</v>
      </c>
      <c r="C27" s="11"/>
      <c r="D27" s="2" t="str">
        <f t="shared" si="4"/>
        <v/>
      </c>
      <c r="E27" s="11"/>
      <c r="F27" s="2" t="str">
        <f t="shared" si="1"/>
        <v/>
      </c>
      <c r="G27" s="14">
        <f t="shared" ref="G27" si="6">B27</f>
        <v>500</v>
      </c>
      <c r="H27" s="3"/>
      <c r="I27" s="11"/>
      <c r="J27" s="2" t="str">
        <f t="shared" si="3"/>
        <v/>
      </c>
    </row>
    <row r="28" spans="1:10">
      <c r="A28" s="9">
        <v>26</v>
      </c>
      <c r="B28" s="2">
        <v>106</v>
      </c>
      <c r="C28" s="14" t="str">
        <f>DEC2BIN(B28)</f>
        <v>1101010</v>
      </c>
      <c r="D28" s="3"/>
      <c r="E28" s="11"/>
      <c r="F28" s="2" t="str">
        <f>IFERROR(IF(E28&lt;&gt;"",IF(OCT2DEC(E28)=B28,"درست","نادرست"),""),"نامعتبر")</f>
        <v/>
      </c>
      <c r="G28" s="11"/>
      <c r="H28" s="2" t="str">
        <f>IFERROR(IF(G28&lt;&gt;"",IF(G28=B28,"درست","نادرست"),""),"نامعتبر")</f>
        <v/>
      </c>
      <c r="I28" s="11"/>
      <c r="J28" s="2" t="str">
        <f>IFERROR(IF(I28&lt;&gt;"",IF(HEX2DEC(I28)=B28,"درست","نادرست"),""),"نامعتبر")</f>
        <v/>
      </c>
    </row>
    <row r="29" spans="1:10">
      <c r="A29" s="9">
        <v>27</v>
      </c>
      <c r="B29" s="2">
        <v>367</v>
      </c>
      <c r="C29" s="11"/>
      <c r="D29" s="2" t="str">
        <f>IFERROR(IF(C29&lt;&gt;"",IF(BIN2DEC(C29)=B29,"درست","نادرست"),""),"نامعتبر")</f>
        <v/>
      </c>
      <c r="E29" s="11"/>
      <c r="F29" s="2" t="str">
        <f>IFERROR(IF(E29&lt;&gt;"",IF(OCT2DEC(E29)=B29,"درست","نادرست"),""),"نامعتبر")</f>
        <v/>
      </c>
      <c r="G29" s="14">
        <f>B29</f>
        <v>367</v>
      </c>
      <c r="H29" s="3"/>
      <c r="I29" s="11"/>
      <c r="J29" s="2" t="str">
        <f>IFERROR(IF(I29&lt;&gt;"",IF(HEX2DEC(I29)=B29,"درست","نادرست"),""),"نامعتبر")</f>
        <v/>
      </c>
    </row>
    <row r="30" spans="1:10">
      <c r="A30" s="9">
        <v>28</v>
      </c>
      <c r="B30" s="2">
        <v>359</v>
      </c>
      <c r="C30" s="11"/>
      <c r="D30" s="2" t="str">
        <f>IFERROR(IF(C30&lt;&gt;"",IF(BIN2DEC(C30)=B30,"درست","نادرست"),""),"نامعتبر")</f>
        <v/>
      </c>
      <c r="E30" s="11"/>
      <c r="F30" s="2" t="str">
        <f t="shared" si="1"/>
        <v/>
      </c>
      <c r="G30" s="11"/>
      <c r="H30" s="2" t="str">
        <f t="shared" si="2"/>
        <v/>
      </c>
      <c r="I30" s="14" t="str">
        <f t="shared" ref="I30:I32" si="7">DEC2HEX(B30)</f>
        <v>167</v>
      </c>
      <c r="J30" s="3"/>
    </row>
    <row r="31" spans="1:10">
      <c r="A31" s="9">
        <v>29</v>
      </c>
      <c r="B31" s="2">
        <v>132</v>
      </c>
      <c r="C31" s="14" t="str">
        <f>DEC2BIN(B31)</f>
        <v>10000100</v>
      </c>
      <c r="D31" s="3"/>
      <c r="E31" s="11"/>
      <c r="F31" s="2" t="str">
        <f>IFERROR(IF(E31&lt;&gt;"",IF(OCT2DEC(E31)=B31,"درست","نادرست"),""),"نامعتبر")</f>
        <v/>
      </c>
      <c r="G31" s="11"/>
      <c r="H31" s="2" t="str">
        <f>IFERROR(IF(G31&lt;&gt;"",IF(G31=B31,"درست","نادرست"),""),"نامعتبر")</f>
        <v/>
      </c>
      <c r="I31" s="11"/>
      <c r="J31" s="2" t="str">
        <f>IFERROR(IF(I31&lt;&gt;"",IF(HEX2DEC(I31)=B31,"درست","نادرست"),""),"نامعتبر")</f>
        <v/>
      </c>
    </row>
    <row r="32" spans="1:10">
      <c r="A32" s="9">
        <v>30</v>
      </c>
      <c r="B32" s="2">
        <v>43</v>
      </c>
      <c r="C32" s="11"/>
      <c r="D32" s="2" t="str">
        <f t="shared" si="4"/>
        <v/>
      </c>
      <c r="E32" s="11"/>
      <c r="F32" s="2" t="str">
        <f t="shared" si="1"/>
        <v/>
      </c>
      <c r="G32" s="11"/>
      <c r="H32" s="2" t="str">
        <f t="shared" si="2"/>
        <v/>
      </c>
      <c r="I32" s="14" t="str">
        <f t="shared" si="7"/>
        <v>2B</v>
      </c>
      <c r="J32" s="3"/>
    </row>
    <row r="33" spans="3:10" ht="15.75">
      <c r="C33" s="15" t="s">
        <v>7</v>
      </c>
      <c r="D33" s="8">
        <f>COUNTIF(D3:D32,"درست")</f>
        <v>0</v>
      </c>
      <c r="E33" s="15" t="s">
        <v>7</v>
      </c>
      <c r="F33" s="8">
        <f t="shared" ref="F33" si="8">COUNTIF(F3:F32,"درست")</f>
        <v>0</v>
      </c>
      <c r="G33" s="15" t="s">
        <v>7</v>
      </c>
      <c r="H33" s="8">
        <f t="shared" ref="H33" si="9">COUNTIF(H3:H32,"درست")</f>
        <v>0</v>
      </c>
      <c r="I33" s="15" t="s">
        <v>7</v>
      </c>
      <c r="J33" s="8">
        <f t="shared" ref="J33" si="10">COUNTIF(J3:J32,"درست")</f>
        <v>0</v>
      </c>
    </row>
    <row r="34" spans="3:10" ht="15" thickBot="1"/>
    <row r="35" spans="3:10" ht="21" thickBot="1">
      <c r="G35" s="16" t="s">
        <v>8</v>
      </c>
      <c r="H35" s="10">
        <f>J33+H33+F33+D33</f>
        <v>0</v>
      </c>
      <c r="I35" s="17" t="s">
        <v>9</v>
      </c>
    </row>
    <row r="36" spans="3:10"/>
    <row r="37" spans="3:10" ht="13.5" hidden="1" customHeight="1"/>
    <row r="38" spans="3:10" hidden="1"/>
    <row r="39" spans="3:10" hidden="1"/>
    <row r="40" spans="3:10" ht="14.25" hidden="1" customHeight="1"/>
    <row r="41" spans="3:10" ht="14.25" hidden="1" customHeight="1"/>
    <row r="42" spans="3:10" ht="14.25" hidden="1" customHeight="1"/>
    <row r="43" spans="3:10" ht="14.25" hidden="1" customHeight="1"/>
    <row r="44" spans="3:10" ht="14.25" hidden="1" customHeight="1"/>
    <row r="45" spans="3:10" ht="14.25" hidden="1" customHeight="1"/>
    <row r="46" spans="3:10" ht="14.25" hidden="1" customHeight="1"/>
    <row r="47" spans="3:10" ht="14.25" hidden="1" customHeight="1"/>
    <row r="48" spans="3:10" ht="14.25" hidden="1" customHeight="1"/>
    <row r="49" ht="14.25" hidden="1" customHeight="1"/>
    <row r="50" ht="14.25" hidden="1" customHeight="1"/>
    <row r="51" ht="14.25" hidden="1" customHeight="1"/>
    <row r="52" ht="14.25" hidden="1" customHeight="1"/>
    <row r="53" ht="14.25" hidden="1" customHeight="1"/>
    <row r="54" ht="14.25" hidden="1" customHeight="1"/>
    <row r="55" ht="14.25" hidden="1" customHeight="1"/>
    <row r="56" ht="14.25" hidden="1" customHeight="1"/>
    <row r="57" ht="14.25" hidden="1" customHeight="1"/>
    <row r="58" ht="14.25" hidden="1" customHeight="1"/>
  </sheetData>
  <sheetProtection password="CAD0" sheet="1" objects="1" scenarios="1"/>
  <conditionalFormatting sqref="F1:F1048576 D1:D1048576 H1:H1048576 J1:J1048576">
    <cfRule type="cellIs" dxfId="0" priority="1" operator="equal">
      <formula>"نادرست"</formula>
    </cfRule>
  </conditionalFormatting>
  <hyperlinks>
    <hyperlink ref="J1" r:id="rId1" tooltip="http://oostaexcel.ir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مبنا</vt:lpstr>
    </vt:vector>
  </TitlesOfParts>
  <Company>dayaAfzar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royana</dc:creator>
  <cp:lastModifiedBy>student</cp:lastModifiedBy>
  <dcterms:created xsi:type="dcterms:W3CDTF">2017-11-14T15:50:23Z</dcterms:created>
  <dcterms:modified xsi:type="dcterms:W3CDTF">2017-11-20T08:14:38Z</dcterms:modified>
</cp:coreProperties>
</file>