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حلی\94\تابستان\آزمون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Sheet1!$A$2:$K$14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D7" i="1"/>
  <c r="D8" i="1"/>
  <c r="D9" i="1"/>
  <c r="D10" i="1"/>
  <c r="D11" i="1"/>
  <c r="D12" i="1"/>
  <c r="D13" i="1"/>
  <c r="D14" i="1"/>
  <c r="D6" i="1"/>
  <c r="K7" i="1" l="1"/>
  <c r="K8" i="1"/>
  <c r="K9" i="1"/>
  <c r="K10" i="1"/>
  <c r="K11" i="1"/>
  <c r="K12" i="1"/>
  <c r="K13" i="1"/>
  <c r="K6" i="1"/>
</calcChain>
</file>

<file path=xl/sharedStrings.xml><?xml version="1.0" encoding="utf-8"?>
<sst xmlns="http://schemas.openxmlformats.org/spreadsheetml/2006/main" count="26" uniqueCount="22">
  <si>
    <t>ضریب</t>
  </si>
  <si>
    <t>نمرة کل</t>
  </si>
  <si>
    <t>کل</t>
  </si>
  <si>
    <t>سوال</t>
  </si>
  <si>
    <t>تاریخ</t>
  </si>
  <si>
    <t>تستی</t>
  </si>
  <si>
    <t>تشریحی</t>
  </si>
  <si>
    <t>جدول  نمرات آزمون‌های تابستانی زیست سوم- تابستان 94</t>
  </si>
  <si>
    <t>کامران شکرایی</t>
  </si>
  <si>
    <t>محمدمهدی شوری</t>
  </si>
  <si>
    <t>سیدعلیرضا میرحسینی</t>
  </si>
  <si>
    <t>صادق دامغانی جزی</t>
  </si>
  <si>
    <t>محمدامین سه‌دهی</t>
  </si>
  <si>
    <t>علیرضا فلاح</t>
  </si>
  <si>
    <t>سپهر حاتم‌پور گراویانی</t>
  </si>
  <si>
    <t>داریوش کرمی</t>
  </si>
  <si>
    <t>علی منصوری</t>
  </si>
  <si>
    <t>2مرداد</t>
  </si>
  <si>
    <t>29مرداد</t>
  </si>
  <si>
    <t>13شهریور</t>
  </si>
  <si>
    <t>بیوانفورماتیک</t>
  </si>
  <si>
    <t>مباحث خاص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</si>
</sst>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B Lotus"/>
      <charset val="178"/>
    </font>
    <font>
      <b/>
      <sz val="12"/>
      <color theme="1"/>
      <name val="B Lotus"/>
      <charset val="178"/>
    </font>
    <font>
      <b/>
      <sz val="22"/>
      <color theme="1"/>
      <name val="B Lotus"/>
      <charset val="178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readingOrder="2"/>
    </xf>
    <xf numFmtId="0" fontId="2" fillId="3" borderId="34" xfId="0" applyFont="1" applyFill="1" applyBorder="1" applyAlignment="1">
      <alignment horizontal="center" vertical="center" readingOrder="2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readingOrder="2"/>
    </xf>
    <xf numFmtId="0" fontId="2" fillId="2" borderId="13" xfId="0" applyFont="1" applyFill="1" applyBorder="1" applyAlignment="1">
      <alignment horizontal="center" vertical="center" readingOrder="2"/>
    </xf>
    <xf numFmtId="0" fontId="2" fillId="2" borderId="14" xfId="0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1" fillId="4" borderId="3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readingOrder="2"/>
    </xf>
    <xf numFmtId="0" fontId="2" fillId="2" borderId="23" xfId="0" applyFont="1" applyFill="1" applyBorder="1" applyAlignment="1">
      <alignment horizontal="center" vertical="center" readingOrder="2"/>
    </xf>
    <xf numFmtId="0" fontId="2" fillId="2" borderId="24" xfId="0" applyFont="1" applyFill="1" applyBorder="1" applyAlignment="1">
      <alignment horizontal="center" vertical="center" readingOrder="2"/>
    </xf>
    <xf numFmtId="0" fontId="1" fillId="4" borderId="33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tabSelected="1" workbookViewId="0">
      <pane xSplit="1" topLeftCell="B1" activePane="topRight" state="frozen"/>
      <selection pane="topRight" activeCell="J12" sqref="J12"/>
    </sheetView>
  </sheetViews>
  <sheetFormatPr defaultColWidth="5" defaultRowHeight="21" x14ac:dyDescent="0.25"/>
  <cols>
    <col min="1" max="1" width="18.28515625" style="2" bestFit="1" customWidth="1"/>
    <col min="2" max="2" width="10.5703125" style="2" bestFit="1" customWidth="1"/>
    <col min="3" max="3" width="10.7109375" style="2" bestFit="1" customWidth="1"/>
    <col min="4" max="10" width="6.7109375" style="2" customWidth="1"/>
    <col min="11" max="11" width="6.7109375" style="2" bestFit="1" customWidth="1"/>
    <col min="12" max="12" width="5" style="2"/>
    <col min="13" max="13" width="8.28515625" style="2" bestFit="1" customWidth="1"/>
    <col min="14" max="16384" width="5" style="2"/>
  </cols>
  <sheetData>
    <row r="1" spans="1:11" ht="21.75" thickBot="1" x14ac:dyDescent="0.3"/>
    <row r="2" spans="1:11" ht="40.5" thickBot="1" x14ac:dyDescent="0.3">
      <c r="A2" s="49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24" thickBot="1" x14ac:dyDescent="0.3">
      <c r="A3" s="14" t="s">
        <v>4</v>
      </c>
      <c r="B3" s="43" t="s">
        <v>17</v>
      </c>
      <c r="C3" s="44"/>
      <c r="D3" s="45"/>
      <c r="E3" s="36" t="s">
        <v>18</v>
      </c>
      <c r="F3" s="37"/>
      <c r="G3" s="38"/>
      <c r="H3" s="39" t="s">
        <v>19</v>
      </c>
      <c r="I3" s="39"/>
      <c r="J3" s="39"/>
      <c r="K3" s="33" t="s">
        <v>1</v>
      </c>
    </row>
    <row r="4" spans="1:11" ht="24" thickBot="1" x14ac:dyDescent="0.3">
      <c r="A4" s="17" t="s">
        <v>0</v>
      </c>
      <c r="B4" s="46">
        <v>25</v>
      </c>
      <c r="C4" s="47"/>
      <c r="D4" s="48"/>
      <c r="E4" s="30">
        <v>25</v>
      </c>
      <c r="F4" s="31"/>
      <c r="G4" s="32"/>
      <c r="H4" s="40">
        <v>50</v>
      </c>
      <c r="I4" s="41"/>
      <c r="J4" s="42"/>
      <c r="K4" s="34"/>
    </row>
    <row r="5" spans="1:11" ht="24" thickBot="1" x14ac:dyDescent="0.3">
      <c r="A5" s="17" t="s">
        <v>3</v>
      </c>
      <c r="B5" s="19" t="s">
        <v>20</v>
      </c>
      <c r="C5" s="20" t="s">
        <v>21</v>
      </c>
      <c r="D5" s="21" t="s">
        <v>2</v>
      </c>
      <c r="E5" s="22" t="s">
        <v>5</v>
      </c>
      <c r="F5" s="20" t="s">
        <v>6</v>
      </c>
      <c r="G5" s="23" t="s">
        <v>2</v>
      </c>
      <c r="H5" s="22" t="s">
        <v>5</v>
      </c>
      <c r="I5" s="20" t="s">
        <v>6</v>
      </c>
      <c r="J5" s="23" t="s">
        <v>2</v>
      </c>
      <c r="K5" s="35"/>
    </row>
    <row r="6" spans="1:11" ht="24" thickBot="1" x14ac:dyDescent="0.3">
      <c r="A6" s="18" t="s">
        <v>8</v>
      </c>
      <c r="B6" s="15">
        <v>57.5</v>
      </c>
      <c r="C6" s="9">
        <v>92</v>
      </c>
      <c r="D6" s="13">
        <f>(C6+B6)/2</f>
        <v>74.75</v>
      </c>
      <c r="E6" s="8"/>
      <c r="F6" s="9"/>
      <c r="G6" s="10"/>
      <c r="H6" s="8"/>
      <c r="I6" s="9"/>
      <c r="J6" s="10"/>
      <c r="K6" s="24">
        <f>D6*$B$4+G6*$E$4+J6*$H$4</f>
        <v>1868.75</v>
      </c>
    </row>
    <row r="7" spans="1:11" ht="24" thickBot="1" x14ac:dyDescent="0.3">
      <c r="A7" s="16" t="s">
        <v>9</v>
      </c>
      <c r="B7" s="4">
        <v>41.5</v>
      </c>
      <c r="C7" s="1">
        <v>92</v>
      </c>
      <c r="D7" s="13">
        <f t="shared" ref="D7:D14" si="0">(C7+B7)/2</f>
        <v>66.75</v>
      </c>
      <c r="E7" s="5"/>
      <c r="F7" s="1"/>
      <c r="G7" s="6"/>
      <c r="H7" s="5"/>
      <c r="I7" s="1"/>
      <c r="J7" s="3"/>
      <c r="K7" s="24">
        <f t="shared" ref="K7:K13" si="1">D7*$B$4+G7*$E$4+J7*$H$4</f>
        <v>1668.75</v>
      </c>
    </row>
    <row r="8" spans="1:11" ht="24" thickBot="1" x14ac:dyDescent="0.3">
      <c r="A8" s="16" t="s">
        <v>10</v>
      </c>
      <c r="B8" s="4">
        <v>55</v>
      </c>
      <c r="C8" s="1">
        <v>76</v>
      </c>
      <c r="D8" s="13">
        <f t="shared" si="0"/>
        <v>65.5</v>
      </c>
      <c r="E8" s="5"/>
      <c r="F8" s="1"/>
      <c r="G8" s="6"/>
      <c r="H8" s="5"/>
      <c r="I8" s="1"/>
      <c r="J8" s="6"/>
      <c r="K8" s="24">
        <f t="shared" si="1"/>
        <v>1637.5</v>
      </c>
    </row>
    <row r="9" spans="1:11" ht="24" thickBot="1" x14ac:dyDescent="0.3">
      <c r="A9" s="16" t="s">
        <v>11</v>
      </c>
      <c r="B9" s="4">
        <v>55.5</v>
      </c>
      <c r="C9" s="1">
        <v>75</v>
      </c>
      <c r="D9" s="13">
        <f t="shared" si="0"/>
        <v>65.25</v>
      </c>
      <c r="E9" s="5"/>
      <c r="F9" s="1"/>
      <c r="G9" s="6"/>
      <c r="H9" s="5"/>
      <c r="I9" s="1"/>
      <c r="J9" s="6"/>
      <c r="K9" s="24">
        <f t="shared" si="1"/>
        <v>1631.25</v>
      </c>
    </row>
    <row r="10" spans="1:11" ht="24" thickBot="1" x14ac:dyDescent="0.3">
      <c r="A10" s="16" t="s">
        <v>12</v>
      </c>
      <c r="B10" s="4">
        <v>54.5</v>
      </c>
      <c r="C10" s="1">
        <v>75</v>
      </c>
      <c r="D10" s="13">
        <f t="shared" si="0"/>
        <v>64.75</v>
      </c>
      <c r="E10" s="5"/>
      <c r="F10" s="1"/>
      <c r="G10" s="6"/>
      <c r="H10" s="5"/>
      <c r="I10" s="1"/>
      <c r="J10" s="6"/>
      <c r="K10" s="24">
        <f t="shared" si="1"/>
        <v>1618.75</v>
      </c>
    </row>
    <row r="11" spans="1:11" ht="24" thickBot="1" x14ac:dyDescent="0.3">
      <c r="A11" s="16" t="s">
        <v>13</v>
      </c>
      <c r="B11" s="4">
        <v>49.5</v>
      </c>
      <c r="C11" s="1">
        <v>75</v>
      </c>
      <c r="D11" s="13">
        <f t="shared" si="0"/>
        <v>62.25</v>
      </c>
      <c r="E11" s="5"/>
      <c r="F11" s="1"/>
      <c r="G11" s="6"/>
      <c r="H11" s="5"/>
      <c r="I11" s="1"/>
      <c r="J11" s="6"/>
      <c r="K11" s="24">
        <f t="shared" si="1"/>
        <v>1556.25</v>
      </c>
    </row>
    <row r="12" spans="1:11" ht="24" thickBot="1" x14ac:dyDescent="0.3">
      <c r="A12" s="16" t="s">
        <v>14</v>
      </c>
      <c r="B12" s="4">
        <v>46</v>
      </c>
      <c r="C12" s="1">
        <v>72</v>
      </c>
      <c r="D12" s="13">
        <f t="shared" si="0"/>
        <v>59</v>
      </c>
      <c r="E12" s="5"/>
      <c r="F12" s="1"/>
      <c r="G12" s="6"/>
      <c r="H12" s="5"/>
      <c r="I12" s="1"/>
      <c r="J12" s="6"/>
      <c r="K12" s="24">
        <f t="shared" si="1"/>
        <v>1475</v>
      </c>
    </row>
    <row r="13" spans="1:11" ht="24" thickBot="1" x14ac:dyDescent="0.3">
      <c r="A13" s="16" t="s">
        <v>15</v>
      </c>
      <c r="B13" s="4">
        <v>35.5</v>
      </c>
      <c r="C13" s="1">
        <v>75</v>
      </c>
      <c r="D13" s="13">
        <f t="shared" si="0"/>
        <v>55.25</v>
      </c>
      <c r="E13" s="5"/>
      <c r="F13" s="1"/>
      <c r="G13" s="6"/>
      <c r="H13" s="5"/>
      <c r="I13" s="1"/>
      <c r="J13" s="6"/>
      <c r="K13" s="24">
        <f t="shared" si="1"/>
        <v>1381.25</v>
      </c>
    </row>
    <row r="14" spans="1:11" ht="24" thickBot="1" x14ac:dyDescent="0.3">
      <c r="A14" s="16" t="s">
        <v>16</v>
      </c>
      <c r="B14" s="4">
        <v>65</v>
      </c>
      <c r="C14" s="1">
        <v>44</v>
      </c>
      <c r="D14" s="13">
        <f t="shared" si="0"/>
        <v>54.5</v>
      </c>
      <c r="E14" s="7"/>
      <c r="F14" s="11"/>
      <c r="G14" s="12"/>
      <c r="H14" s="25"/>
      <c r="I14" s="11"/>
      <c r="J14" s="12"/>
      <c r="K14" s="26">
        <f>D14*$B$4+G14*$E$4+J14*$H$4</f>
        <v>1362.5</v>
      </c>
    </row>
    <row r="15" spans="1:11" ht="24" thickBot="1" x14ac:dyDescent="0.3">
      <c r="A15" s="17"/>
      <c r="B15" s="52"/>
      <c r="C15" s="53"/>
      <c r="D15" s="54"/>
      <c r="E15" s="27"/>
      <c r="F15" s="28"/>
      <c r="G15" s="29"/>
      <c r="H15" s="27"/>
      <c r="I15" s="28"/>
      <c r="J15" s="29"/>
    </row>
  </sheetData>
  <mergeCells count="10">
    <mergeCell ref="E15:G15"/>
    <mergeCell ref="H15:J15"/>
    <mergeCell ref="A2:K2"/>
    <mergeCell ref="K3:K5"/>
    <mergeCell ref="E3:G3"/>
    <mergeCell ref="E4:G4"/>
    <mergeCell ref="H3:J3"/>
    <mergeCell ref="H4:J4"/>
    <mergeCell ref="B3:D3"/>
    <mergeCell ref="B4:D4"/>
  </mergeCells>
  <printOptions horizontalCentered="1" verticalCentered="1"/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RadeB</dc:creator>
  <cp:lastModifiedBy>RadeB</cp:lastModifiedBy>
  <cp:lastPrinted>2015-06-18T10:29:16Z</cp:lastPrinted>
  <dcterms:created xsi:type="dcterms:W3CDTF">2015-06-18T10:17:04Z</dcterms:created>
  <dcterms:modified xsi:type="dcterms:W3CDTF">2015-08-25T04:49:28Z</dcterms:modified>
</cp:coreProperties>
</file>