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مکانیک1" sheetId="1" r:id="rId1"/>
    <sheet name="مکانیک 2" sheetId="2" r:id="rId2"/>
    <sheet name="برق" sheetId="3" r:id="rId3"/>
  </sheets>
  <calcPr calcId="162913"/>
</workbook>
</file>

<file path=xl/calcChain.xml><?xml version="1.0" encoding="utf-8"?>
<calcChain xmlns="http://schemas.openxmlformats.org/spreadsheetml/2006/main">
  <c r="F52" i="1" l="1"/>
  <c r="G52" i="1"/>
  <c r="H52" i="1"/>
  <c r="F38" i="2"/>
  <c r="G38" i="2"/>
  <c r="H38" i="2"/>
  <c r="F31" i="3"/>
  <c r="G31" i="3"/>
  <c r="H31" i="3"/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2" i="3"/>
  <c r="I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  <c r="I38" i="2" l="1"/>
  <c r="I31" i="3"/>
  <c r="I52" i="1"/>
</calcChain>
</file>

<file path=xl/sharedStrings.xml><?xml version="1.0" encoding="utf-8"?>
<sst xmlns="http://schemas.openxmlformats.org/spreadsheetml/2006/main" count="378" uniqueCount="135">
  <si>
    <t>رنجبر محمد</t>
  </si>
  <si>
    <t>مهندسی مکانیک</t>
  </si>
  <si>
    <t>دانشکده مکانیک</t>
  </si>
  <si>
    <t>سورانی سمیرا</t>
  </si>
  <si>
    <t>عباس زاده مسعود</t>
  </si>
  <si>
    <t>عباسی محمودابادی ابوالفضل</t>
  </si>
  <si>
    <t>عرب جعفری محمدرضا</t>
  </si>
  <si>
    <t>عزیزی عرفان</t>
  </si>
  <si>
    <t>عفتی محمدرضا</t>
  </si>
  <si>
    <t>علیخانی کوپایی سپهر</t>
  </si>
  <si>
    <t>عنایتی دولت ابادی مهرداد</t>
  </si>
  <si>
    <t>فرقانی رسول</t>
  </si>
  <si>
    <t>فضل اللهی جونقانی فرزاد</t>
  </si>
  <si>
    <t>قاسم پیوندی علی</t>
  </si>
  <si>
    <t>قاسم عسگری علی</t>
  </si>
  <si>
    <t>قاسمی حمیدرضا</t>
  </si>
  <si>
    <t>قاسمی علی ابادی فرزین</t>
  </si>
  <si>
    <t>قربانی حسین</t>
  </si>
  <si>
    <t>قنبری عدیوی کیوان</t>
  </si>
  <si>
    <t>کاشان پور علیرضا</t>
  </si>
  <si>
    <t>کاشانی عالی فرهاد</t>
  </si>
  <si>
    <t>کاظمی زاده قهدریجانی مجید</t>
  </si>
  <si>
    <t>کاظمی نژاد مهرداد</t>
  </si>
  <si>
    <t>کثیری علیرضا</t>
  </si>
  <si>
    <t>کدخدایی الیادرانی ارش</t>
  </si>
  <si>
    <t>کریمشاهیان بیدگلی معین</t>
  </si>
  <si>
    <t>کریمی علی</t>
  </si>
  <si>
    <t>کریمی نژاد علی اکبر</t>
  </si>
  <si>
    <t>کشاورزی علی</t>
  </si>
  <si>
    <t>گردن صراحی حسن</t>
  </si>
  <si>
    <t>لشگری محسن</t>
  </si>
  <si>
    <t>لطفی ریزی محمدرضا</t>
  </si>
  <si>
    <t>ماهرانی میثم</t>
  </si>
  <si>
    <t>محبی اشنی سعید</t>
  </si>
  <si>
    <t>محققیان محمدپویا</t>
  </si>
  <si>
    <t>محمدرحیمی ارمان</t>
  </si>
  <si>
    <t>محمدی رضا</t>
  </si>
  <si>
    <t>مرتضی نجاریان علی</t>
  </si>
  <si>
    <t>مستاجران فرزاد</t>
  </si>
  <si>
    <t>مظفری سیدسجاد</t>
  </si>
  <si>
    <t>معظم جزی مهدی</t>
  </si>
  <si>
    <t>مفتحی علی</t>
  </si>
  <si>
    <t>ملامحمد محمدمهدی</t>
  </si>
  <si>
    <t>ملکوتی خواه حامد</t>
  </si>
  <si>
    <t>ملکوتی علون ابادی سیدرسول</t>
  </si>
  <si>
    <t>منصوری راوندی محمد</t>
  </si>
  <si>
    <t>منصوری نوش ابادی محمد</t>
  </si>
  <si>
    <t>موسی کاظمی سیدعلی</t>
  </si>
  <si>
    <t>مهدی زاده رضا</t>
  </si>
  <si>
    <t>مهدی زاده ریزی عباس</t>
  </si>
  <si>
    <t>مهره کش محمد</t>
  </si>
  <si>
    <t>هیئت اصفهانی علی</t>
  </si>
  <si>
    <t>مهندسی شیمی</t>
  </si>
  <si>
    <t>دانشکده مهندسی</t>
  </si>
  <si>
    <t>بهشتیان فاطمه سادات</t>
  </si>
  <si>
    <t>بیگی هرچگانی راضیه</t>
  </si>
  <si>
    <t>توکلی انارکی یاسمن</t>
  </si>
  <si>
    <t>خدادادی قلعه شاهی زهرا</t>
  </si>
  <si>
    <t>دادخواه تهرانی غزل</t>
  </si>
  <si>
    <t>دلاکی مهسا</t>
  </si>
  <si>
    <t>رادمهر عباسعلی</t>
  </si>
  <si>
    <t>مهندسی عمران</t>
  </si>
  <si>
    <t>رستمی شیوا</t>
  </si>
  <si>
    <t>صدری ایرانی ایدا</t>
  </si>
  <si>
    <t>عرب زاده ریحانه</t>
  </si>
  <si>
    <t>علی صادقی عرفانه</t>
  </si>
  <si>
    <t>کمال فاطمه</t>
  </si>
  <si>
    <t>مفتح روح اله</t>
  </si>
  <si>
    <t>مهری خالدابادی فایزه</t>
  </si>
  <si>
    <t>مهماندوست قمصری سیدامیرمسعود</t>
  </si>
  <si>
    <t>میرعابدینی سیدامیرمهدی</t>
  </si>
  <si>
    <t>میرمحمدی سیدمحمدرضا</t>
  </si>
  <si>
    <t>ناغونی حمیدرضا</t>
  </si>
  <si>
    <t>نخکش نیاسر محمدامیر</t>
  </si>
  <si>
    <t>نصرازادانی علی</t>
  </si>
  <si>
    <t>نصری نصرابادی بهنام</t>
  </si>
  <si>
    <t>نم نبات مهدی</t>
  </si>
  <si>
    <t>نوروزی حسنعلی</t>
  </si>
  <si>
    <t>نوروزی علیرضا</t>
  </si>
  <si>
    <t>نهنگی فرزاد</t>
  </si>
  <si>
    <t>نیازی محمدعلی</t>
  </si>
  <si>
    <t>نیک بیان محمدحسن</t>
  </si>
  <si>
    <t>نیک یار کورش</t>
  </si>
  <si>
    <t>واهب ابوالفضل</t>
  </si>
  <si>
    <t>وفایی علیرضا</t>
  </si>
  <si>
    <t>وهابی علی</t>
  </si>
  <si>
    <t>هدایتی محسن</t>
  </si>
  <si>
    <t>هلیلی داود</t>
  </si>
  <si>
    <t>هوشمند داود</t>
  </si>
  <si>
    <t>یزدی زهرا</t>
  </si>
  <si>
    <t>یوسفی زاده نایینی سالار</t>
  </si>
  <si>
    <t>پرنده مطلق پویا</t>
  </si>
  <si>
    <t>مهندسی برق</t>
  </si>
  <si>
    <t>دانشکده برق و کامپیوتر</t>
  </si>
  <si>
    <t>جلوداریان صدیقه</t>
  </si>
  <si>
    <t>حسین زاده حلاج ابوالفضل</t>
  </si>
  <si>
    <t>حسینی محمد ظریف</t>
  </si>
  <si>
    <t>رحیمی پناه سجاد</t>
  </si>
  <si>
    <t>رحیمی دستجردی محمدامین</t>
  </si>
  <si>
    <t>ساعتی سیدمحمد</t>
  </si>
  <si>
    <t>سهراب زاده علیرضا</t>
  </si>
  <si>
    <t>شجاعی عرفان</t>
  </si>
  <si>
    <t>صادقی صادق</t>
  </si>
  <si>
    <t>صادقی محمدحسین</t>
  </si>
  <si>
    <t>صادقی ارمکی مهشاد</t>
  </si>
  <si>
    <t>مهندسی برق - الکترونیک</t>
  </si>
  <si>
    <t>صالحی رضا</t>
  </si>
  <si>
    <t>عرب محمد</t>
  </si>
  <si>
    <t>عروجی حانیه</t>
  </si>
  <si>
    <t>علی خانی مهدی</t>
  </si>
  <si>
    <t>غلامی نصرابادی محسن</t>
  </si>
  <si>
    <t>قادری ورکانی مهدی</t>
  </si>
  <si>
    <t>قربانی حسین ابادی محمدجواد</t>
  </si>
  <si>
    <t>قلی پورشهرکی محمدرضا</t>
  </si>
  <si>
    <t>کتابی مهران</t>
  </si>
  <si>
    <t>کیوان پور مرسا</t>
  </si>
  <si>
    <t>گرامی میترا</t>
  </si>
  <si>
    <t>محمدی عطاابادی علیرضا</t>
  </si>
  <si>
    <t>مظاهری هیوا</t>
  </si>
  <si>
    <t>مفاخری عادل</t>
  </si>
  <si>
    <t>مهندسی برق - الکترونیک و قدرت</t>
  </si>
  <si>
    <t>مولاجانی برزکی علی</t>
  </si>
  <si>
    <t>یاوری سرتختی یونس</t>
  </si>
  <si>
    <t>یزدی قمصری حمیدرضا</t>
  </si>
  <si>
    <t>ردیف</t>
  </si>
  <si>
    <t>شماره دانشجویی</t>
  </si>
  <si>
    <t>نام</t>
  </si>
  <si>
    <t>رشته</t>
  </si>
  <si>
    <t>دانشکده</t>
  </si>
  <si>
    <t>میانترم</t>
  </si>
  <si>
    <t>پایانترم</t>
  </si>
  <si>
    <t>نمرات کلاسی</t>
  </si>
  <si>
    <t>نمره کل</t>
  </si>
  <si>
    <t>-</t>
  </si>
  <si>
    <t>احتساب تخفیف زیر2 بالای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</si>
</sst>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spawn('ShowStSpec.php',%20'9520210068');" TargetMode="External"/><Relationship Id="rId18" Type="http://schemas.openxmlformats.org/officeDocument/2006/relationships/hyperlink" Target="javascript:spawn('ShowStSpec.php',%20'9520210073');" TargetMode="External"/><Relationship Id="rId26" Type="http://schemas.openxmlformats.org/officeDocument/2006/relationships/hyperlink" Target="javascript:spawn('ShowStSpec.php',%20'9520214250');" TargetMode="External"/><Relationship Id="rId39" Type="http://schemas.openxmlformats.org/officeDocument/2006/relationships/hyperlink" Target="javascript:spawn('ShowStSpec.php',%20'9520210086');" TargetMode="External"/><Relationship Id="rId21" Type="http://schemas.openxmlformats.org/officeDocument/2006/relationships/hyperlink" Target="javascript:spawn('ShowStSpec.php',%20'9520210075');" TargetMode="External"/><Relationship Id="rId34" Type="http://schemas.openxmlformats.org/officeDocument/2006/relationships/hyperlink" Target="javascript:spawn('ShowStSpec.php',%20'9520210241');" TargetMode="External"/><Relationship Id="rId42" Type="http://schemas.openxmlformats.org/officeDocument/2006/relationships/hyperlink" Target="javascript:spawn('ShowStSpec.php',%20'9520210089');" TargetMode="External"/><Relationship Id="rId47" Type="http://schemas.openxmlformats.org/officeDocument/2006/relationships/hyperlink" Target="javascript:spawn('ShowStSpec.php',%20'9520210093');" TargetMode="External"/><Relationship Id="rId50" Type="http://schemas.openxmlformats.org/officeDocument/2006/relationships/hyperlink" Target="javascript:spawn('ShowStSpec.php',%20'9213220023');" TargetMode="External"/><Relationship Id="rId7" Type="http://schemas.openxmlformats.org/officeDocument/2006/relationships/hyperlink" Target="javascript:spawn('ShowStSpec.php',%20'9520210234');" TargetMode="External"/><Relationship Id="rId2" Type="http://schemas.openxmlformats.org/officeDocument/2006/relationships/hyperlink" Target="javascript:spawn('ShowStSpec.php',%20'9520210046');" TargetMode="External"/><Relationship Id="rId16" Type="http://schemas.openxmlformats.org/officeDocument/2006/relationships/hyperlink" Target="javascript:spawn('ShowStSpec.php',%20'9520210071');" TargetMode="External"/><Relationship Id="rId29" Type="http://schemas.openxmlformats.org/officeDocument/2006/relationships/hyperlink" Target="javascript:spawn('ShowStSpec.php',%20'9520210081');" TargetMode="External"/><Relationship Id="rId11" Type="http://schemas.openxmlformats.org/officeDocument/2006/relationships/hyperlink" Target="javascript:spawn('ShowStSpec.php',%20'9520210066');" TargetMode="External"/><Relationship Id="rId24" Type="http://schemas.openxmlformats.org/officeDocument/2006/relationships/hyperlink" Target="javascript:spawn('ShowStSpec.php',%20'9520210078');" TargetMode="External"/><Relationship Id="rId32" Type="http://schemas.openxmlformats.org/officeDocument/2006/relationships/hyperlink" Target="javascript:spawn('ShowStSpec.php',%20'9520210083');" TargetMode="External"/><Relationship Id="rId37" Type="http://schemas.openxmlformats.org/officeDocument/2006/relationships/hyperlink" Target="javascript:spawn('ShowStSpec.php',%20'9520210085');" TargetMode="External"/><Relationship Id="rId40" Type="http://schemas.openxmlformats.org/officeDocument/2006/relationships/hyperlink" Target="javascript:spawn('ShowStSpec.php',%20'9520210087');" TargetMode="External"/><Relationship Id="rId45" Type="http://schemas.openxmlformats.org/officeDocument/2006/relationships/hyperlink" Target="javascript:spawn('ShowStSpec.php',%20'9520210091');" TargetMode="External"/><Relationship Id="rId5" Type="http://schemas.openxmlformats.org/officeDocument/2006/relationships/hyperlink" Target="javascript:spawn('ShowStSpec.php',%20'9520210061');" TargetMode="External"/><Relationship Id="rId15" Type="http://schemas.openxmlformats.org/officeDocument/2006/relationships/hyperlink" Target="javascript:spawn('ShowStSpec.php',%20'9520210070');" TargetMode="External"/><Relationship Id="rId23" Type="http://schemas.openxmlformats.org/officeDocument/2006/relationships/hyperlink" Target="javascript:spawn('ShowStSpec.php',%20'9520210077');" TargetMode="External"/><Relationship Id="rId28" Type="http://schemas.openxmlformats.org/officeDocument/2006/relationships/hyperlink" Target="javascript:spawn('ShowStSpec.php',%20'9520210080');" TargetMode="External"/><Relationship Id="rId36" Type="http://schemas.openxmlformats.org/officeDocument/2006/relationships/hyperlink" Target="javascript:spawn('ShowStSpec.php',%20'9520210084');" TargetMode="External"/><Relationship Id="rId49" Type="http://schemas.openxmlformats.org/officeDocument/2006/relationships/hyperlink" Target="javascript:spawn('ShowStSpec.php',%20'9520210095');" TargetMode="External"/><Relationship Id="rId10" Type="http://schemas.openxmlformats.org/officeDocument/2006/relationships/hyperlink" Target="javascript:spawn('ShowStSpec.php',%20'9520210065');" TargetMode="External"/><Relationship Id="rId19" Type="http://schemas.openxmlformats.org/officeDocument/2006/relationships/hyperlink" Target="javascript:spawn('ShowStSpec.php',%20'9520210235');" TargetMode="External"/><Relationship Id="rId31" Type="http://schemas.openxmlformats.org/officeDocument/2006/relationships/hyperlink" Target="javascript:spawn('ShowStSpec.php',%20'9520210239');" TargetMode="External"/><Relationship Id="rId44" Type="http://schemas.openxmlformats.org/officeDocument/2006/relationships/hyperlink" Target="javascript:spawn('ShowStSpec.php',%20'9520210244');" TargetMode="External"/><Relationship Id="rId4" Type="http://schemas.openxmlformats.org/officeDocument/2006/relationships/hyperlink" Target="javascript:spawn('ShowStSpec.php',%20'9520210231');" TargetMode="External"/><Relationship Id="rId9" Type="http://schemas.openxmlformats.org/officeDocument/2006/relationships/hyperlink" Target="javascript:spawn('ShowStSpec.php',%20'9520210064');" TargetMode="External"/><Relationship Id="rId14" Type="http://schemas.openxmlformats.org/officeDocument/2006/relationships/hyperlink" Target="javascript:spawn('ShowStSpec.php',%20'9520210069');" TargetMode="External"/><Relationship Id="rId22" Type="http://schemas.openxmlformats.org/officeDocument/2006/relationships/hyperlink" Target="javascript:spawn('ShowStSpec.php',%20'9520210076');" TargetMode="External"/><Relationship Id="rId27" Type="http://schemas.openxmlformats.org/officeDocument/2006/relationships/hyperlink" Target="javascript:spawn('ShowStSpec.php',%20'9520210238');" TargetMode="External"/><Relationship Id="rId30" Type="http://schemas.openxmlformats.org/officeDocument/2006/relationships/hyperlink" Target="javascript:spawn('ShowStSpec.php',%20'9520210082');" TargetMode="External"/><Relationship Id="rId35" Type="http://schemas.openxmlformats.org/officeDocument/2006/relationships/hyperlink" Target="javascript:spawn('ShowStSpec.php',%20'9520210242');" TargetMode="External"/><Relationship Id="rId43" Type="http://schemas.openxmlformats.org/officeDocument/2006/relationships/hyperlink" Target="javascript:spawn('ShowStSpec.php',%20'9520210090');" TargetMode="External"/><Relationship Id="rId48" Type="http://schemas.openxmlformats.org/officeDocument/2006/relationships/hyperlink" Target="javascript:spawn('ShowStSpec.php',%20'9520210094');" TargetMode="External"/><Relationship Id="rId8" Type="http://schemas.openxmlformats.org/officeDocument/2006/relationships/hyperlink" Target="javascript:spawn('ShowStSpec.php',%20'9520210063');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javascript:spawn('ShowStSpec.php',%20'9520210060');" TargetMode="External"/><Relationship Id="rId12" Type="http://schemas.openxmlformats.org/officeDocument/2006/relationships/hyperlink" Target="javascript:spawn('ShowStSpec.php',%20'9520210067');" TargetMode="External"/><Relationship Id="rId17" Type="http://schemas.openxmlformats.org/officeDocument/2006/relationships/hyperlink" Target="javascript:spawn('ShowStSpec.php',%20'9520210072');" TargetMode="External"/><Relationship Id="rId25" Type="http://schemas.openxmlformats.org/officeDocument/2006/relationships/hyperlink" Target="javascript:spawn('ShowStSpec.php',%20'9520210079');" TargetMode="External"/><Relationship Id="rId33" Type="http://schemas.openxmlformats.org/officeDocument/2006/relationships/hyperlink" Target="javascript:spawn('ShowStSpec.php',%20'9520210240');" TargetMode="External"/><Relationship Id="rId38" Type="http://schemas.openxmlformats.org/officeDocument/2006/relationships/hyperlink" Target="javascript:spawn('ShowStSpec.php',%20'9520210243');" TargetMode="External"/><Relationship Id="rId46" Type="http://schemas.openxmlformats.org/officeDocument/2006/relationships/hyperlink" Target="javascript:spawn('ShowStSpec.php',%20'9520210092');" TargetMode="External"/><Relationship Id="rId20" Type="http://schemas.openxmlformats.org/officeDocument/2006/relationships/hyperlink" Target="javascript:spawn('ShowStSpec.php',%20'9520210236');" TargetMode="External"/><Relationship Id="rId41" Type="http://schemas.openxmlformats.org/officeDocument/2006/relationships/hyperlink" Target="javascript:spawn('ShowStSpec.php',%20'9520210088');" TargetMode="External"/><Relationship Id="rId1" Type="http://schemas.openxmlformats.org/officeDocument/2006/relationships/hyperlink" Target="javascript:spawn('ShowStSpec.php',%20'9520210224');" TargetMode="External"/><Relationship Id="rId6" Type="http://schemas.openxmlformats.org/officeDocument/2006/relationships/hyperlink" Target="javascript:spawn('ShowStSpec.php',%20'9520210233');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spawn('ShowStSpec.php',%20'9520210096');" TargetMode="External"/><Relationship Id="rId18" Type="http://schemas.openxmlformats.org/officeDocument/2006/relationships/hyperlink" Target="javascript:spawn('ShowStSpec.php',%20'9520210100');" TargetMode="External"/><Relationship Id="rId26" Type="http://schemas.openxmlformats.org/officeDocument/2006/relationships/hyperlink" Target="javascript:spawn('ShowStSpec.php',%20'9520210106');" TargetMode="External"/><Relationship Id="rId21" Type="http://schemas.openxmlformats.org/officeDocument/2006/relationships/hyperlink" Target="javascript:spawn('ShowStSpec.php',%20'9520210246');" TargetMode="External"/><Relationship Id="rId34" Type="http://schemas.openxmlformats.org/officeDocument/2006/relationships/hyperlink" Target="javascript:spawn('ShowStSpec.php',%20'9520210112');" TargetMode="External"/><Relationship Id="rId7" Type="http://schemas.openxmlformats.org/officeDocument/2006/relationships/hyperlink" Target="javascript:spawn('ShowStSpec.php',%20'9520210222');" TargetMode="External"/><Relationship Id="rId12" Type="http://schemas.openxmlformats.org/officeDocument/2006/relationships/hyperlink" Target="javascript:spawn('ShowStSpec.php',%20'9520214251');" TargetMode="External"/><Relationship Id="rId17" Type="http://schemas.openxmlformats.org/officeDocument/2006/relationships/hyperlink" Target="javascript:spawn('ShowStSpec.php',%20'9520210099');" TargetMode="External"/><Relationship Id="rId25" Type="http://schemas.openxmlformats.org/officeDocument/2006/relationships/hyperlink" Target="javascript:spawn('ShowStSpec.php',%20'9420210146');" TargetMode="External"/><Relationship Id="rId33" Type="http://schemas.openxmlformats.org/officeDocument/2006/relationships/hyperlink" Target="javascript:spawn('ShowStSpec.php',%20'9520210111');" TargetMode="External"/><Relationship Id="rId2" Type="http://schemas.openxmlformats.org/officeDocument/2006/relationships/hyperlink" Target="javascript:spawn('ShowStSpec.php',%20'9520210210');" TargetMode="External"/><Relationship Id="rId16" Type="http://schemas.openxmlformats.org/officeDocument/2006/relationships/hyperlink" Target="javascript:spawn('ShowStSpec.php',%20'9520210098');" TargetMode="External"/><Relationship Id="rId20" Type="http://schemas.openxmlformats.org/officeDocument/2006/relationships/hyperlink" Target="javascript:spawn('ShowStSpec.php',%20'9520210102');" TargetMode="External"/><Relationship Id="rId29" Type="http://schemas.openxmlformats.org/officeDocument/2006/relationships/hyperlink" Target="javascript:spawn('ShowStSpec.php',%20'9520210109');" TargetMode="External"/><Relationship Id="rId1" Type="http://schemas.openxmlformats.org/officeDocument/2006/relationships/hyperlink" Target="javascript:spawn('ShowStSpec.php',%20'9520210208');" TargetMode="External"/><Relationship Id="rId6" Type="http://schemas.openxmlformats.org/officeDocument/2006/relationships/hyperlink" Target="javascript:spawn('ShowStSpec.php',%20'9513204202');" TargetMode="External"/><Relationship Id="rId11" Type="http://schemas.openxmlformats.org/officeDocument/2006/relationships/hyperlink" Target="javascript:spawn('ShowStSpec.php',%20'9520210250');" TargetMode="External"/><Relationship Id="rId24" Type="http://schemas.openxmlformats.org/officeDocument/2006/relationships/hyperlink" Target="javascript:spawn('ShowStSpec.php',%20'9520210105');" TargetMode="External"/><Relationship Id="rId32" Type="http://schemas.openxmlformats.org/officeDocument/2006/relationships/hyperlink" Target="javascript:spawn('ShowStSpec.php',%20'9520210110');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javascript:spawn('ShowStSpec.php',%20'9520210221');" TargetMode="External"/><Relationship Id="rId15" Type="http://schemas.openxmlformats.org/officeDocument/2006/relationships/hyperlink" Target="javascript:spawn('ShowStSpec.php',%20'9520210097');" TargetMode="External"/><Relationship Id="rId23" Type="http://schemas.openxmlformats.org/officeDocument/2006/relationships/hyperlink" Target="javascript:spawn('ShowStSpec.php',%20'9520210104');" TargetMode="External"/><Relationship Id="rId28" Type="http://schemas.openxmlformats.org/officeDocument/2006/relationships/hyperlink" Target="javascript:spawn('ShowStSpec.php',%20'9520210108');" TargetMode="External"/><Relationship Id="rId36" Type="http://schemas.openxmlformats.org/officeDocument/2006/relationships/hyperlink" Target="javascript:spawn('ShowStSpec.php',%20'9520210018');" TargetMode="External"/><Relationship Id="rId10" Type="http://schemas.openxmlformats.org/officeDocument/2006/relationships/hyperlink" Target="javascript:spawn('ShowStSpec.php',%20'9520210062');" TargetMode="External"/><Relationship Id="rId19" Type="http://schemas.openxmlformats.org/officeDocument/2006/relationships/hyperlink" Target="javascript:spawn('ShowStSpec.php',%20'9520210101');" TargetMode="External"/><Relationship Id="rId31" Type="http://schemas.openxmlformats.org/officeDocument/2006/relationships/hyperlink" Target="javascript:spawn('ShowStSpec.php',%20'9520210248');" TargetMode="External"/><Relationship Id="rId4" Type="http://schemas.openxmlformats.org/officeDocument/2006/relationships/hyperlink" Target="javascript:spawn('ShowStSpec.php',%20'9520210041');" TargetMode="External"/><Relationship Id="rId9" Type="http://schemas.openxmlformats.org/officeDocument/2006/relationships/hyperlink" Target="javascript:spawn('ShowStSpec.php',%20'9520210232');" TargetMode="External"/><Relationship Id="rId14" Type="http://schemas.openxmlformats.org/officeDocument/2006/relationships/hyperlink" Target="javascript:spawn('ShowStSpec.php',%20'9520210245');" TargetMode="External"/><Relationship Id="rId22" Type="http://schemas.openxmlformats.org/officeDocument/2006/relationships/hyperlink" Target="javascript:spawn('ShowStSpec.php',%20'9520210103');" TargetMode="External"/><Relationship Id="rId27" Type="http://schemas.openxmlformats.org/officeDocument/2006/relationships/hyperlink" Target="javascript:spawn('ShowStSpec.php',%20'9520210107');" TargetMode="External"/><Relationship Id="rId30" Type="http://schemas.openxmlformats.org/officeDocument/2006/relationships/hyperlink" Target="javascript:spawn('ShowStSpec.php',%20'9520210247');" TargetMode="External"/><Relationship Id="rId35" Type="http://schemas.openxmlformats.org/officeDocument/2006/relationships/hyperlink" Target="javascript:spawn('ShowStSpec.php',%20'9520210113');" TargetMode="External"/><Relationship Id="rId8" Type="http://schemas.openxmlformats.org/officeDocument/2006/relationships/hyperlink" Target="javascript:spawn('ShowStSpec.php',%20'9520210227');" TargetMode="External"/><Relationship Id="rId3" Type="http://schemas.openxmlformats.org/officeDocument/2006/relationships/hyperlink" Target="javascript:spawn('ShowStSpec.php',%20'9520210036');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spawn('ShowStSpec.php',%20'9521010212');" TargetMode="External"/><Relationship Id="rId13" Type="http://schemas.openxmlformats.org/officeDocument/2006/relationships/hyperlink" Target="javascript:spawn('ShowStSpec.php',%20'9521010215');" TargetMode="External"/><Relationship Id="rId18" Type="http://schemas.openxmlformats.org/officeDocument/2006/relationships/hyperlink" Target="javascript:spawn('ShowStSpec.php',%20'9521010223');" TargetMode="External"/><Relationship Id="rId26" Type="http://schemas.openxmlformats.org/officeDocument/2006/relationships/hyperlink" Target="javascript:spawn('ShowStSpec.php',%20'9521114201');" TargetMode="External"/><Relationship Id="rId3" Type="http://schemas.openxmlformats.org/officeDocument/2006/relationships/hyperlink" Target="javascript:spawn('ShowStSpec.php',%20'9521010207');" TargetMode="External"/><Relationship Id="rId21" Type="http://schemas.openxmlformats.org/officeDocument/2006/relationships/hyperlink" Target="javascript:spawn('ShowStSpec.php',%20'9521010226');" TargetMode="External"/><Relationship Id="rId7" Type="http://schemas.openxmlformats.org/officeDocument/2006/relationships/hyperlink" Target="javascript:spawn('ShowStSpec.php',%20'9521010211');" TargetMode="External"/><Relationship Id="rId12" Type="http://schemas.openxmlformats.org/officeDocument/2006/relationships/hyperlink" Target="javascript:spawn('ShowStSpec.php',%20'9521144202');" TargetMode="External"/><Relationship Id="rId17" Type="http://schemas.openxmlformats.org/officeDocument/2006/relationships/hyperlink" Target="javascript:spawn('ShowStSpec.php',%20'9521010221');" TargetMode="External"/><Relationship Id="rId25" Type="http://schemas.openxmlformats.org/officeDocument/2006/relationships/hyperlink" Target="javascript:spawn('ShowStSpec.php',%20'9521010232');" TargetMode="External"/><Relationship Id="rId2" Type="http://schemas.openxmlformats.org/officeDocument/2006/relationships/hyperlink" Target="javascript:spawn('ShowStSpec.php',%20'9521010206');" TargetMode="External"/><Relationship Id="rId16" Type="http://schemas.openxmlformats.org/officeDocument/2006/relationships/hyperlink" Target="javascript:spawn('ShowStSpec.php',%20'9521010219');" TargetMode="External"/><Relationship Id="rId20" Type="http://schemas.openxmlformats.org/officeDocument/2006/relationships/hyperlink" Target="javascript:spawn('ShowStSpec.php',%20'9521010225');" TargetMode="External"/><Relationship Id="rId29" Type="http://schemas.openxmlformats.org/officeDocument/2006/relationships/hyperlink" Target="javascript:spawn('ShowStSpec.php',%20'9521010235');" TargetMode="External"/><Relationship Id="rId1" Type="http://schemas.openxmlformats.org/officeDocument/2006/relationships/hyperlink" Target="javascript:spawn('ShowStSpec.php',%20'9521010205');" TargetMode="External"/><Relationship Id="rId6" Type="http://schemas.openxmlformats.org/officeDocument/2006/relationships/hyperlink" Target="javascript:spawn('ShowStSpec.php',%20'9521010209');" TargetMode="External"/><Relationship Id="rId11" Type="http://schemas.openxmlformats.org/officeDocument/2006/relationships/hyperlink" Target="javascript:spawn('ShowStSpec.php',%20'9521010214');" TargetMode="External"/><Relationship Id="rId24" Type="http://schemas.openxmlformats.org/officeDocument/2006/relationships/hyperlink" Target="javascript:spawn('ShowStSpec.php',%20'9521010231');" TargetMode="External"/><Relationship Id="rId5" Type="http://schemas.openxmlformats.org/officeDocument/2006/relationships/hyperlink" Target="javascript:spawn('ShowStSpec.php',%20'9521014236');" TargetMode="External"/><Relationship Id="rId15" Type="http://schemas.openxmlformats.org/officeDocument/2006/relationships/hyperlink" Target="javascript:spawn('ShowStSpec.php',%20'9521010218');" TargetMode="External"/><Relationship Id="rId23" Type="http://schemas.openxmlformats.org/officeDocument/2006/relationships/hyperlink" Target="javascript:spawn('ShowStSpec.php',%20'9521010229');" TargetMode="External"/><Relationship Id="rId28" Type="http://schemas.openxmlformats.org/officeDocument/2006/relationships/hyperlink" Target="javascript:spawn('ShowStSpec.php',%20'9521010234');" TargetMode="External"/><Relationship Id="rId10" Type="http://schemas.openxmlformats.org/officeDocument/2006/relationships/hyperlink" Target="javascript:spawn('ShowStSpec.php',%20'9521019213');" TargetMode="External"/><Relationship Id="rId19" Type="http://schemas.openxmlformats.org/officeDocument/2006/relationships/hyperlink" Target="javascript:spawn('ShowStSpec.php',%20'9521010224');" TargetMode="External"/><Relationship Id="rId4" Type="http://schemas.openxmlformats.org/officeDocument/2006/relationships/hyperlink" Target="javascript:spawn('ShowStSpec.php',%20'9521019080');" TargetMode="External"/><Relationship Id="rId9" Type="http://schemas.openxmlformats.org/officeDocument/2006/relationships/hyperlink" Target="javascript:spawn('ShowStSpec.php',%20'9521019038');" TargetMode="External"/><Relationship Id="rId14" Type="http://schemas.openxmlformats.org/officeDocument/2006/relationships/hyperlink" Target="javascript:spawn('ShowStSpec.php',%20'9521010217');" TargetMode="External"/><Relationship Id="rId22" Type="http://schemas.openxmlformats.org/officeDocument/2006/relationships/hyperlink" Target="javascript:spawn('ShowStSpec.php',%20'9521010228');" TargetMode="External"/><Relationship Id="rId27" Type="http://schemas.openxmlformats.org/officeDocument/2006/relationships/hyperlink" Target="javascript:spawn('ShowStSpec.php',%20'9521010233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rightToLeft="1" tabSelected="1" topLeftCell="A23" workbookViewId="0">
      <selection activeCell="H37" sqref="H37"/>
    </sheetView>
  </sheetViews>
  <sheetFormatPr defaultRowHeight="15" x14ac:dyDescent="0.25"/>
  <cols>
    <col min="1" max="1" width="5" bestFit="1" customWidth="1"/>
    <col min="2" max="2" width="12.28515625" style="1" bestFit="1" customWidth="1"/>
    <col min="3" max="3" width="28.7109375" bestFit="1" customWidth="1"/>
    <col min="4" max="4" width="12.5703125" bestFit="1" customWidth="1"/>
    <col min="5" max="5" width="12.42578125" bestFit="1" customWidth="1"/>
    <col min="6" max="6" width="6.85546875" style="2" bestFit="1" customWidth="1"/>
    <col min="7" max="7" width="5.85546875" bestFit="1" customWidth="1"/>
    <col min="8" max="8" width="10.5703125" bestFit="1" customWidth="1"/>
    <col min="10" max="10" width="22" bestFit="1" customWidth="1"/>
  </cols>
  <sheetData>
    <row r="1" spans="1:10" x14ac:dyDescent="0.25">
      <c r="A1" t="s">
        <v>124</v>
      </c>
      <c r="B1" t="s">
        <v>125</v>
      </c>
      <c r="C1" t="s">
        <v>126</v>
      </c>
      <c r="D1" t="s">
        <v>127</v>
      </c>
      <c r="E1" t="s">
        <v>128</v>
      </c>
      <c r="F1" s="2" t="s">
        <v>129</v>
      </c>
      <c r="G1" t="s">
        <v>130</v>
      </c>
      <c r="H1" t="s">
        <v>131</v>
      </c>
      <c r="I1" t="s">
        <v>132</v>
      </c>
      <c r="J1" t="s">
        <v>134</v>
      </c>
    </row>
    <row r="2" spans="1:10" x14ac:dyDescent="0.25">
      <c r="A2">
        <v>1</v>
      </c>
      <c r="B2">
        <v>9520210224</v>
      </c>
      <c r="C2" t="s">
        <v>0</v>
      </c>
      <c r="D2" t="s">
        <v>1</v>
      </c>
      <c r="E2" t="s">
        <v>2</v>
      </c>
      <c r="F2" s="2">
        <v>5.5</v>
      </c>
      <c r="G2">
        <v>8.5</v>
      </c>
      <c r="H2">
        <v>3.5</v>
      </c>
      <c r="I2">
        <f>SUM(F2:H2)</f>
        <v>17.5</v>
      </c>
    </row>
    <row r="3" spans="1:10" x14ac:dyDescent="0.25">
      <c r="A3">
        <v>2</v>
      </c>
      <c r="B3">
        <v>9520210046</v>
      </c>
      <c r="C3" t="s">
        <v>3</v>
      </c>
      <c r="D3" t="s">
        <v>1</v>
      </c>
      <c r="E3" t="s">
        <v>2</v>
      </c>
      <c r="F3" s="2">
        <v>3.5</v>
      </c>
      <c r="G3">
        <v>7</v>
      </c>
      <c r="H3">
        <v>2.75</v>
      </c>
      <c r="I3">
        <f t="shared" ref="I3:I50" si="0">SUM(F3:H3)</f>
        <v>13.25</v>
      </c>
    </row>
    <row r="4" spans="1:10" x14ac:dyDescent="0.25">
      <c r="A4">
        <v>3</v>
      </c>
      <c r="B4">
        <v>9520210060</v>
      </c>
      <c r="C4" t="s">
        <v>4</v>
      </c>
      <c r="D4" t="s">
        <v>1</v>
      </c>
      <c r="E4" t="s">
        <v>2</v>
      </c>
      <c r="F4" s="2">
        <v>5.5</v>
      </c>
      <c r="G4">
        <v>5</v>
      </c>
      <c r="H4">
        <v>3</v>
      </c>
      <c r="I4">
        <f t="shared" si="0"/>
        <v>13.5</v>
      </c>
    </row>
    <row r="5" spans="1:10" x14ac:dyDescent="0.25">
      <c r="A5">
        <v>4</v>
      </c>
      <c r="B5">
        <v>9520210231</v>
      </c>
      <c r="C5" t="s">
        <v>5</v>
      </c>
      <c r="D5" t="s">
        <v>1</v>
      </c>
      <c r="E5" t="s">
        <v>2</v>
      </c>
      <c r="F5" s="2">
        <v>5.5</v>
      </c>
      <c r="G5">
        <v>7</v>
      </c>
      <c r="H5">
        <v>2.5</v>
      </c>
      <c r="I5">
        <f t="shared" si="0"/>
        <v>15</v>
      </c>
    </row>
    <row r="6" spans="1:10" x14ac:dyDescent="0.25">
      <c r="A6">
        <v>5</v>
      </c>
      <c r="B6">
        <v>9520210061</v>
      </c>
      <c r="C6" t="s">
        <v>6</v>
      </c>
      <c r="D6" t="s">
        <v>1</v>
      </c>
      <c r="E6" t="s">
        <v>2</v>
      </c>
      <c r="F6" s="2">
        <v>6</v>
      </c>
      <c r="G6">
        <v>8.5</v>
      </c>
      <c r="H6">
        <v>2.5</v>
      </c>
      <c r="I6">
        <f t="shared" si="0"/>
        <v>17</v>
      </c>
    </row>
    <row r="7" spans="1:10" x14ac:dyDescent="0.25">
      <c r="A7">
        <v>6</v>
      </c>
      <c r="B7">
        <v>9520210233</v>
      </c>
      <c r="C7" t="s">
        <v>7</v>
      </c>
      <c r="D7" t="s">
        <v>1</v>
      </c>
      <c r="E7" t="s">
        <v>2</v>
      </c>
      <c r="F7" s="2">
        <v>3</v>
      </c>
      <c r="G7">
        <v>3</v>
      </c>
      <c r="H7">
        <v>2.5</v>
      </c>
      <c r="I7">
        <f t="shared" si="0"/>
        <v>8.5</v>
      </c>
    </row>
    <row r="8" spans="1:10" x14ac:dyDescent="0.25">
      <c r="A8">
        <v>7</v>
      </c>
      <c r="B8">
        <v>9520210234</v>
      </c>
      <c r="C8" t="s">
        <v>8</v>
      </c>
      <c r="D8" t="s">
        <v>1</v>
      </c>
      <c r="E8" t="s">
        <v>2</v>
      </c>
      <c r="F8" s="2">
        <v>5.5</v>
      </c>
      <c r="G8">
        <v>7</v>
      </c>
      <c r="H8">
        <v>2.5</v>
      </c>
      <c r="I8">
        <f t="shared" si="0"/>
        <v>15</v>
      </c>
    </row>
    <row r="9" spans="1:10" x14ac:dyDescent="0.25">
      <c r="A9">
        <v>8</v>
      </c>
      <c r="B9">
        <v>9520210063</v>
      </c>
      <c r="C9" t="s">
        <v>9</v>
      </c>
      <c r="D9" t="s">
        <v>1</v>
      </c>
      <c r="E9" t="s">
        <v>2</v>
      </c>
      <c r="F9" s="2">
        <v>5.5</v>
      </c>
      <c r="G9">
        <v>8.5</v>
      </c>
      <c r="H9">
        <v>2.5</v>
      </c>
      <c r="I9">
        <f t="shared" si="0"/>
        <v>16.5</v>
      </c>
    </row>
    <row r="10" spans="1:10" x14ac:dyDescent="0.25">
      <c r="A10">
        <v>9</v>
      </c>
      <c r="B10">
        <v>9520210064</v>
      </c>
      <c r="C10" t="s">
        <v>10</v>
      </c>
      <c r="D10" t="s">
        <v>1</v>
      </c>
      <c r="E10" t="s">
        <v>2</v>
      </c>
      <c r="F10" s="2">
        <v>2</v>
      </c>
      <c r="G10">
        <v>6.5</v>
      </c>
      <c r="H10">
        <v>2.5</v>
      </c>
      <c r="I10">
        <f t="shared" si="0"/>
        <v>11</v>
      </c>
      <c r="J10">
        <v>12.9</v>
      </c>
    </row>
    <row r="11" spans="1:10" x14ac:dyDescent="0.25">
      <c r="A11">
        <v>10</v>
      </c>
      <c r="B11">
        <v>9520210065</v>
      </c>
      <c r="C11" t="s">
        <v>11</v>
      </c>
      <c r="D11" t="s">
        <v>1</v>
      </c>
      <c r="E11" t="s">
        <v>2</v>
      </c>
      <c r="F11" s="2">
        <v>6</v>
      </c>
      <c r="G11">
        <v>8.5</v>
      </c>
      <c r="H11">
        <v>4</v>
      </c>
      <c r="I11">
        <f t="shared" si="0"/>
        <v>18.5</v>
      </c>
    </row>
    <row r="12" spans="1:10" x14ac:dyDescent="0.25">
      <c r="A12">
        <v>11</v>
      </c>
      <c r="B12">
        <v>9520210066</v>
      </c>
      <c r="C12" t="s">
        <v>12</v>
      </c>
      <c r="D12" t="s">
        <v>1</v>
      </c>
      <c r="E12" t="s">
        <v>2</v>
      </c>
      <c r="F12" s="2">
        <v>1</v>
      </c>
      <c r="G12">
        <v>8</v>
      </c>
      <c r="H12">
        <v>2.5</v>
      </c>
      <c r="I12">
        <f t="shared" si="0"/>
        <v>11.5</v>
      </c>
      <c r="J12">
        <v>15.3</v>
      </c>
    </row>
    <row r="13" spans="1:10" x14ac:dyDescent="0.25">
      <c r="A13">
        <v>12</v>
      </c>
      <c r="B13">
        <v>9520210067</v>
      </c>
      <c r="C13" t="s">
        <v>13</v>
      </c>
      <c r="D13" t="s">
        <v>1</v>
      </c>
      <c r="E13" t="s">
        <v>2</v>
      </c>
      <c r="F13" s="2">
        <v>2.5</v>
      </c>
      <c r="G13">
        <v>5.5</v>
      </c>
      <c r="H13">
        <v>2.5</v>
      </c>
      <c r="I13">
        <f t="shared" si="0"/>
        <v>10.5</v>
      </c>
    </row>
    <row r="14" spans="1:10" x14ac:dyDescent="0.25">
      <c r="A14">
        <v>13</v>
      </c>
      <c r="B14">
        <v>9520210068</v>
      </c>
      <c r="C14" t="s">
        <v>14</v>
      </c>
      <c r="D14" t="s">
        <v>1</v>
      </c>
      <c r="E14" t="s">
        <v>2</v>
      </c>
      <c r="F14" s="2">
        <v>6</v>
      </c>
      <c r="G14">
        <v>9.5</v>
      </c>
      <c r="H14">
        <v>2.5</v>
      </c>
      <c r="I14">
        <f t="shared" si="0"/>
        <v>18</v>
      </c>
    </row>
    <row r="15" spans="1:10" x14ac:dyDescent="0.25">
      <c r="A15">
        <v>14</v>
      </c>
      <c r="B15">
        <v>9520210069</v>
      </c>
      <c r="C15" t="s">
        <v>15</v>
      </c>
      <c r="D15" t="s">
        <v>1</v>
      </c>
      <c r="E15" t="s">
        <v>2</v>
      </c>
      <c r="F15" s="2">
        <v>5.5</v>
      </c>
      <c r="G15">
        <v>9.5</v>
      </c>
      <c r="H15">
        <v>2.5</v>
      </c>
      <c r="I15">
        <f t="shared" si="0"/>
        <v>17.5</v>
      </c>
    </row>
    <row r="16" spans="1:10" x14ac:dyDescent="0.25">
      <c r="A16">
        <v>15</v>
      </c>
      <c r="B16">
        <v>9520210070</v>
      </c>
      <c r="C16" t="s">
        <v>16</v>
      </c>
      <c r="D16" t="s">
        <v>1</v>
      </c>
      <c r="E16" t="s">
        <v>2</v>
      </c>
      <c r="F16" s="2">
        <v>3.25</v>
      </c>
      <c r="G16">
        <v>7.5</v>
      </c>
      <c r="H16">
        <v>3</v>
      </c>
      <c r="I16">
        <f t="shared" si="0"/>
        <v>13.75</v>
      </c>
    </row>
    <row r="17" spans="1:9" x14ac:dyDescent="0.25">
      <c r="A17">
        <v>16</v>
      </c>
      <c r="B17">
        <v>9520210071</v>
      </c>
      <c r="C17" t="s">
        <v>17</v>
      </c>
      <c r="D17" t="s">
        <v>1</v>
      </c>
      <c r="E17" t="s">
        <v>2</v>
      </c>
      <c r="F17" s="2">
        <v>3</v>
      </c>
      <c r="G17">
        <v>4</v>
      </c>
      <c r="H17">
        <v>2.5</v>
      </c>
      <c r="I17">
        <f t="shared" si="0"/>
        <v>9.5</v>
      </c>
    </row>
    <row r="18" spans="1:9" x14ac:dyDescent="0.25">
      <c r="A18">
        <v>17</v>
      </c>
      <c r="B18">
        <v>9520210072</v>
      </c>
      <c r="C18" t="s">
        <v>18</v>
      </c>
      <c r="D18" t="s">
        <v>1</v>
      </c>
      <c r="E18" t="s">
        <v>2</v>
      </c>
      <c r="F18" s="2">
        <v>5</v>
      </c>
      <c r="G18">
        <v>8</v>
      </c>
      <c r="H18">
        <v>2.5</v>
      </c>
      <c r="I18">
        <f t="shared" si="0"/>
        <v>15.5</v>
      </c>
    </row>
    <row r="19" spans="1:9" x14ac:dyDescent="0.25">
      <c r="A19">
        <v>18</v>
      </c>
      <c r="B19">
        <v>9520210073</v>
      </c>
      <c r="C19" t="s">
        <v>19</v>
      </c>
      <c r="D19" t="s">
        <v>1</v>
      </c>
      <c r="E19" t="s">
        <v>2</v>
      </c>
      <c r="F19" s="2">
        <v>5</v>
      </c>
      <c r="G19">
        <v>9.25</v>
      </c>
      <c r="H19">
        <v>3.5</v>
      </c>
      <c r="I19">
        <f t="shared" si="0"/>
        <v>17.75</v>
      </c>
    </row>
    <row r="20" spans="1:9" x14ac:dyDescent="0.25">
      <c r="A20">
        <v>19</v>
      </c>
      <c r="B20">
        <v>9520210235</v>
      </c>
      <c r="C20" t="s">
        <v>20</v>
      </c>
      <c r="D20" t="s">
        <v>1</v>
      </c>
      <c r="E20" t="s">
        <v>2</v>
      </c>
      <c r="F20" s="2">
        <v>4.25</v>
      </c>
      <c r="G20">
        <v>7</v>
      </c>
      <c r="H20">
        <v>3</v>
      </c>
      <c r="I20">
        <f t="shared" si="0"/>
        <v>14.25</v>
      </c>
    </row>
    <row r="21" spans="1:9" x14ac:dyDescent="0.25">
      <c r="A21">
        <v>20</v>
      </c>
      <c r="B21">
        <v>9520210236</v>
      </c>
      <c r="C21" t="s">
        <v>21</v>
      </c>
      <c r="D21" t="s">
        <v>1</v>
      </c>
      <c r="E21" t="s">
        <v>2</v>
      </c>
      <c r="F21" s="2">
        <v>4.5</v>
      </c>
      <c r="G21">
        <v>8.25</v>
      </c>
      <c r="H21">
        <v>2.5</v>
      </c>
      <c r="I21">
        <f t="shared" si="0"/>
        <v>15.25</v>
      </c>
    </row>
    <row r="22" spans="1:9" x14ac:dyDescent="0.25">
      <c r="A22">
        <v>21</v>
      </c>
      <c r="B22">
        <v>9520210075</v>
      </c>
      <c r="C22" t="s">
        <v>22</v>
      </c>
      <c r="D22" t="s">
        <v>1</v>
      </c>
      <c r="E22" t="s">
        <v>2</v>
      </c>
      <c r="F22" s="2">
        <v>2.5</v>
      </c>
      <c r="G22">
        <v>6</v>
      </c>
      <c r="H22">
        <v>2.25</v>
      </c>
      <c r="I22">
        <f t="shared" si="0"/>
        <v>10.75</v>
      </c>
    </row>
    <row r="23" spans="1:9" x14ac:dyDescent="0.25">
      <c r="A23">
        <v>22</v>
      </c>
      <c r="B23">
        <v>9520210076</v>
      </c>
      <c r="C23" t="s">
        <v>23</v>
      </c>
      <c r="D23" t="s">
        <v>1</v>
      </c>
      <c r="E23" t="s">
        <v>2</v>
      </c>
      <c r="F23" s="2">
        <v>3.5</v>
      </c>
      <c r="G23">
        <v>6.5</v>
      </c>
      <c r="H23">
        <v>2.5</v>
      </c>
      <c r="I23">
        <f t="shared" si="0"/>
        <v>12.5</v>
      </c>
    </row>
    <row r="24" spans="1:9" x14ac:dyDescent="0.25">
      <c r="A24">
        <v>23</v>
      </c>
      <c r="B24">
        <v>9520210077</v>
      </c>
      <c r="C24" t="s">
        <v>24</v>
      </c>
      <c r="D24" t="s">
        <v>1</v>
      </c>
      <c r="E24" t="s">
        <v>2</v>
      </c>
      <c r="F24" s="2">
        <v>6</v>
      </c>
      <c r="G24">
        <v>9.5</v>
      </c>
      <c r="H24">
        <v>3.75</v>
      </c>
      <c r="I24">
        <f t="shared" si="0"/>
        <v>19.25</v>
      </c>
    </row>
    <row r="25" spans="1:9" x14ac:dyDescent="0.25">
      <c r="A25">
        <v>24</v>
      </c>
      <c r="B25">
        <v>9520210078</v>
      </c>
      <c r="C25" t="s">
        <v>25</v>
      </c>
      <c r="D25" t="s">
        <v>1</v>
      </c>
      <c r="E25" t="s">
        <v>2</v>
      </c>
      <c r="F25" s="2">
        <v>5</v>
      </c>
      <c r="G25">
        <v>9.5</v>
      </c>
      <c r="H25">
        <v>2.75</v>
      </c>
      <c r="I25">
        <f t="shared" si="0"/>
        <v>17.25</v>
      </c>
    </row>
    <row r="26" spans="1:9" x14ac:dyDescent="0.25">
      <c r="A26">
        <v>25</v>
      </c>
      <c r="B26">
        <v>9520210079</v>
      </c>
      <c r="C26" t="s">
        <v>26</v>
      </c>
      <c r="D26" t="s">
        <v>1</v>
      </c>
      <c r="E26" t="s">
        <v>2</v>
      </c>
      <c r="F26" s="2">
        <v>4</v>
      </c>
      <c r="G26">
        <v>7.5</v>
      </c>
      <c r="H26">
        <v>2.5</v>
      </c>
      <c r="I26">
        <f t="shared" si="0"/>
        <v>14</v>
      </c>
    </row>
    <row r="27" spans="1:9" x14ac:dyDescent="0.25">
      <c r="A27">
        <v>26</v>
      </c>
      <c r="B27">
        <v>9520214250</v>
      </c>
      <c r="C27" t="s">
        <v>27</v>
      </c>
      <c r="D27" t="s">
        <v>1</v>
      </c>
      <c r="E27" t="s">
        <v>2</v>
      </c>
      <c r="F27" s="2">
        <v>1.25</v>
      </c>
      <c r="G27">
        <v>5.5</v>
      </c>
      <c r="H27">
        <v>2.5</v>
      </c>
      <c r="I27">
        <f t="shared" si="0"/>
        <v>9.25</v>
      </c>
    </row>
    <row r="28" spans="1:9" x14ac:dyDescent="0.25">
      <c r="A28">
        <v>27</v>
      </c>
      <c r="B28">
        <v>9520210238</v>
      </c>
      <c r="C28" t="s">
        <v>28</v>
      </c>
      <c r="D28" t="s">
        <v>1</v>
      </c>
      <c r="E28" t="s">
        <v>2</v>
      </c>
      <c r="F28" s="2">
        <v>2.5</v>
      </c>
      <c r="G28">
        <v>5.5</v>
      </c>
      <c r="H28">
        <v>2.5</v>
      </c>
      <c r="I28">
        <f t="shared" si="0"/>
        <v>10.5</v>
      </c>
    </row>
    <row r="29" spans="1:9" x14ac:dyDescent="0.25">
      <c r="A29">
        <v>28</v>
      </c>
      <c r="B29">
        <v>9520210080</v>
      </c>
      <c r="C29" t="s">
        <v>29</v>
      </c>
      <c r="D29" t="s">
        <v>1</v>
      </c>
      <c r="E29" t="s">
        <v>2</v>
      </c>
      <c r="F29" s="2">
        <v>6</v>
      </c>
      <c r="G29">
        <v>5.25</v>
      </c>
      <c r="H29">
        <v>2.5</v>
      </c>
      <c r="I29">
        <f t="shared" si="0"/>
        <v>13.75</v>
      </c>
    </row>
    <row r="30" spans="1:9" x14ac:dyDescent="0.25">
      <c r="A30">
        <v>29</v>
      </c>
      <c r="B30">
        <v>9520210081</v>
      </c>
      <c r="C30" t="s">
        <v>30</v>
      </c>
      <c r="D30" t="s">
        <v>1</v>
      </c>
      <c r="E30" t="s">
        <v>2</v>
      </c>
      <c r="F30" s="2">
        <v>4</v>
      </c>
      <c r="G30">
        <v>6.5</v>
      </c>
      <c r="H30">
        <v>3</v>
      </c>
      <c r="I30">
        <f t="shared" si="0"/>
        <v>13.5</v>
      </c>
    </row>
    <row r="31" spans="1:9" x14ac:dyDescent="0.25">
      <c r="A31">
        <v>30</v>
      </c>
      <c r="B31">
        <v>9520210082</v>
      </c>
      <c r="C31" t="s">
        <v>31</v>
      </c>
      <c r="D31" t="s">
        <v>1</v>
      </c>
      <c r="E31" t="s">
        <v>2</v>
      </c>
      <c r="F31" s="2">
        <v>6</v>
      </c>
      <c r="G31">
        <v>7.5</v>
      </c>
      <c r="H31">
        <v>3</v>
      </c>
      <c r="I31">
        <f t="shared" si="0"/>
        <v>16.5</v>
      </c>
    </row>
    <row r="32" spans="1:9" x14ac:dyDescent="0.25">
      <c r="A32">
        <v>31</v>
      </c>
      <c r="B32">
        <v>9520210239</v>
      </c>
      <c r="C32" t="s">
        <v>32</v>
      </c>
      <c r="D32" t="s">
        <v>1</v>
      </c>
      <c r="E32" t="s">
        <v>2</v>
      </c>
      <c r="F32" s="2">
        <v>5</v>
      </c>
      <c r="G32">
        <v>8</v>
      </c>
      <c r="H32">
        <v>3</v>
      </c>
      <c r="I32">
        <f t="shared" si="0"/>
        <v>16</v>
      </c>
    </row>
    <row r="33" spans="1:9" x14ac:dyDescent="0.25">
      <c r="A33">
        <v>32</v>
      </c>
      <c r="B33">
        <v>9520210083</v>
      </c>
      <c r="C33" t="s">
        <v>33</v>
      </c>
      <c r="D33" t="s">
        <v>1</v>
      </c>
      <c r="E33" t="s">
        <v>2</v>
      </c>
      <c r="F33" s="2">
        <v>6</v>
      </c>
      <c r="G33">
        <v>7</v>
      </c>
      <c r="H33">
        <v>2.5</v>
      </c>
      <c r="I33">
        <f t="shared" si="0"/>
        <v>15.5</v>
      </c>
    </row>
    <row r="34" spans="1:9" x14ac:dyDescent="0.25">
      <c r="A34">
        <v>33</v>
      </c>
      <c r="B34">
        <v>9520210240</v>
      </c>
      <c r="C34" t="s">
        <v>34</v>
      </c>
      <c r="D34" t="s">
        <v>1</v>
      </c>
      <c r="E34" t="s">
        <v>2</v>
      </c>
      <c r="F34" s="2">
        <v>6</v>
      </c>
      <c r="G34">
        <v>8.5</v>
      </c>
      <c r="H34">
        <v>3</v>
      </c>
      <c r="I34">
        <f t="shared" si="0"/>
        <v>17.5</v>
      </c>
    </row>
    <row r="35" spans="1:9" x14ac:dyDescent="0.25">
      <c r="A35">
        <v>34</v>
      </c>
      <c r="B35">
        <v>9520210241</v>
      </c>
      <c r="C35" t="s">
        <v>35</v>
      </c>
      <c r="D35" t="s">
        <v>1</v>
      </c>
      <c r="E35" t="s">
        <v>2</v>
      </c>
      <c r="F35" s="2">
        <v>4.5</v>
      </c>
      <c r="G35">
        <v>8.5</v>
      </c>
      <c r="H35">
        <v>3.5</v>
      </c>
      <c r="I35">
        <f t="shared" si="0"/>
        <v>16.5</v>
      </c>
    </row>
    <row r="36" spans="1:9" x14ac:dyDescent="0.25">
      <c r="A36">
        <v>35</v>
      </c>
      <c r="B36">
        <v>9520210242</v>
      </c>
      <c r="C36" t="s">
        <v>36</v>
      </c>
      <c r="D36" t="s">
        <v>1</v>
      </c>
      <c r="E36" t="s">
        <v>2</v>
      </c>
      <c r="F36" s="2">
        <v>4</v>
      </c>
      <c r="G36">
        <v>6</v>
      </c>
      <c r="H36">
        <v>5</v>
      </c>
      <c r="I36">
        <f t="shared" si="0"/>
        <v>15</v>
      </c>
    </row>
    <row r="37" spans="1:9" x14ac:dyDescent="0.25">
      <c r="A37">
        <v>36</v>
      </c>
      <c r="B37">
        <v>9520210084</v>
      </c>
      <c r="C37" t="s">
        <v>37</v>
      </c>
      <c r="D37" t="s">
        <v>1</v>
      </c>
      <c r="E37" t="s">
        <v>2</v>
      </c>
      <c r="F37" s="2">
        <v>4</v>
      </c>
      <c r="G37">
        <v>9.5</v>
      </c>
      <c r="H37">
        <v>2.5</v>
      </c>
      <c r="I37">
        <f t="shared" si="0"/>
        <v>16</v>
      </c>
    </row>
    <row r="38" spans="1:9" x14ac:dyDescent="0.25">
      <c r="A38">
        <v>37</v>
      </c>
      <c r="B38">
        <v>9520210085</v>
      </c>
      <c r="C38" t="s">
        <v>38</v>
      </c>
      <c r="D38" t="s">
        <v>1</v>
      </c>
      <c r="E38" t="s">
        <v>2</v>
      </c>
      <c r="F38" s="2">
        <v>1.5</v>
      </c>
      <c r="G38">
        <v>0</v>
      </c>
      <c r="H38">
        <v>2.5</v>
      </c>
      <c r="I38">
        <f t="shared" si="0"/>
        <v>4</v>
      </c>
    </row>
    <row r="39" spans="1:9" x14ac:dyDescent="0.25">
      <c r="A39">
        <v>38</v>
      </c>
      <c r="B39">
        <v>9520210243</v>
      </c>
      <c r="C39" t="s">
        <v>39</v>
      </c>
      <c r="D39" t="s">
        <v>1</v>
      </c>
      <c r="E39" t="s">
        <v>2</v>
      </c>
      <c r="F39" s="2">
        <v>5</v>
      </c>
      <c r="G39">
        <v>8.5</v>
      </c>
      <c r="H39">
        <v>2.5</v>
      </c>
      <c r="I39">
        <f t="shared" si="0"/>
        <v>16</v>
      </c>
    </row>
    <row r="40" spans="1:9" x14ac:dyDescent="0.25">
      <c r="A40">
        <v>39</v>
      </c>
      <c r="B40">
        <v>9520210086</v>
      </c>
      <c r="C40" t="s">
        <v>40</v>
      </c>
      <c r="D40" t="s">
        <v>1</v>
      </c>
      <c r="E40" t="s">
        <v>2</v>
      </c>
      <c r="F40" s="2">
        <v>3.75</v>
      </c>
      <c r="G40">
        <v>7.75</v>
      </c>
      <c r="H40">
        <v>3</v>
      </c>
      <c r="I40">
        <f t="shared" si="0"/>
        <v>14.5</v>
      </c>
    </row>
    <row r="41" spans="1:9" x14ac:dyDescent="0.25">
      <c r="A41">
        <v>40</v>
      </c>
      <c r="B41">
        <v>9520210087</v>
      </c>
      <c r="C41" t="s">
        <v>41</v>
      </c>
      <c r="D41" t="s">
        <v>1</v>
      </c>
      <c r="E41" t="s">
        <v>2</v>
      </c>
      <c r="F41" s="2">
        <v>6</v>
      </c>
      <c r="G41">
        <v>7</v>
      </c>
      <c r="H41">
        <v>2</v>
      </c>
      <c r="I41">
        <f t="shared" si="0"/>
        <v>15</v>
      </c>
    </row>
    <row r="42" spans="1:9" x14ac:dyDescent="0.25">
      <c r="A42">
        <v>41</v>
      </c>
      <c r="B42">
        <v>9520210088</v>
      </c>
      <c r="C42" t="s">
        <v>42</v>
      </c>
      <c r="D42" t="s">
        <v>1</v>
      </c>
      <c r="E42" t="s">
        <v>2</v>
      </c>
      <c r="F42" s="2">
        <v>4.25</v>
      </c>
      <c r="G42">
        <v>6.5</v>
      </c>
      <c r="H42">
        <v>3</v>
      </c>
      <c r="I42">
        <f t="shared" si="0"/>
        <v>13.75</v>
      </c>
    </row>
    <row r="43" spans="1:9" x14ac:dyDescent="0.25">
      <c r="A43">
        <v>42</v>
      </c>
      <c r="B43">
        <v>9520210089</v>
      </c>
      <c r="C43" t="s">
        <v>43</v>
      </c>
      <c r="D43" t="s">
        <v>1</v>
      </c>
      <c r="E43" t="s">
        <v>2</v>
      </c>
      <c r="F43" s="2">
        <v>6</v>
      </c>
      <c r="G43">
        <v>9</v>
      </c>
      <c r="H43">
        <v>2.5</v>
      </c>
      <c r="I43">
        <f t="shared" si="0"/>
        <v>17.5</v>
      </c>
    </row>
    <row r="44" spans="1:9" x14ac:dyDescent="0.25">
      <c r="A44">
        <v>43</v>
      </c>
      <c r="B44">
        <v>9520210090</v>
      </c>
      <c r="C44" t="s">
        <v>44</v>
      </c>
      <c r="D44" t="s">
        <v>1</v>
      </c>
      <c r="E44" t="s">
        <v>2</v>
      </c>
      <c r="F44" s="2">
        <v>4</v>
      </c>
      <c r="G44">
        <v>11.5</v>
      </c>
      <c r="H44">
        <v>3</v>
      </c>
      <c r="I44">
        <f t="shared" si="0"/>
        <v>18.5</v>
      </c>
    </row>
    <row r="45" spans="1:9" x14ac:dyDescent="0.25">
      <c r="A45">
        <v>44</v>
      </c>
      <c r="B45">
        <v>9520210244</v>
      </c>
      <c r="C45" t="s">
        <v>45</v>
      </c>
      <c r="D45" t="s">
        <v>1</v>
      </c>
      <c r="E45" t="s">
        <v>2</v>
      </c>
      <c r="F45" s="2">
        <v>2.25</v>
      </c>
      <c r="G45">
        <v>7.5</v>
      </c>
      <c r="H45">
        <v>2.5</v>
      </c>
      <c r="I45">
        <f t="shared" si="0"/>
        <v>12.25</v>
      </c>
    </row>
    <row r="46" spans="1:9" x14ac:dyDescent="0.25">
      <c r="A46">
        <v>45</v>
      </c>
      <c r="B46">
        <v>9520210091</v>
      </c>
      <c r="C46" t="s">
        <v>46</v>
      </c>
      <c r="D46" t="s">
        <v>1</v>
      </c>
      <c r="E46" t="s">
        <v>2</v>
      </c>
      <c r="F46" s="2" t="s">
        <v>133</v>
      </c>
      <c r="G46">
        <v>12.8</v>
      </c>
      <c r="H46">
        <v>2.5</v>
      </c>
      <c r="I46">
        <f t="shared" si="0"/>
        <v>15.3</v>
      </c>
    </row>
    <row r="47" spans="1:9" x14ac:dyDescent="0.25">
      <c r="A47">
        <v>46</v>
      </c>
      <c r="B47">
        <v>9520210092</v>
      </c>
      <c r="C47" t="s">
        <v>47</v>
      </c>
      <c r="D47" t="s">
        <v>1</v>
      </c>
      <c r="E47" t="s">
        <v>2</v>
      </c>
      <c r="F47" s="2">
        <v>3.25</v>
      </c>
      <c r="G47">
        <v>5.5</v>
      </c>
      <c r="H47">
        <v>2.5</v>
      </c>
      <c r="I47">
        <f t="shared" si="0"/>
        <v>11.25</v>
      </c>
    </row>
    <row r="48" spans="1:9" x14ac:dyDescent="0.25">
      <c r="A48">
        <v>47</v>
      </c>
      <c r="B48">
        <v>9520210093</v>
      </c>
      <c r="C48" t="s">
        <v>48</v>
      </c>
      <c r="D48" t="s">
        <v>1</v>
      </c>
      <c r="E48" t="s">
        <v>2</v>
      </c>
      <c r="F48" s="2">
        <v>3</v>
      </c>
      <c r="G48">
        <v>9.5</v>
      </c>
      <c r="H48">
        <v>2.5</v>
      </c>
      <c r="I48">
        <f t="shared" si="0"/>
        <v>15</v>
      </c>
    </row>
    <row r="49" spans="1:9" x14ac:dyDescent="0.25">
      <c r="A49">
        <v>48</v>
      </c>
      <c r="B49">
        <v>9520210094</v>
      </c>
      <c r="C49" t="s">
        <v>49</v>
      </c>
      <c r="D49" t="s">
        <v>1</v>
      </c>
      <c r="E49" t="s">
        <v>2</v>
      </c>
      <c r="F49" s="2">
        <v>4</v>
      </c>
      <c r="G49">
        <v>8.5</v>
      </c>
      <c r="H49">
        <v>2.5</v>
      </c>
      <c r="I49">
        <f t="shared" si="0"/>
        <v>15</v>
      </c>
    </row>
    <row r="50" spans="1:9" x14ac:dyDescent="0.25">
      <c r="A50">
        <v>49</v>
      </c>
      <c r="B50">
        <v>9520210095</v>
      </c>
      <c r="C50" t="s">
        <v>50</v>
      </c>
      <c r="D50" t="s">
        <v>1</v>
      </c>
      <c r="E50" t="s">
        <v>2</v>
      </c>
      <c r="F50" s="2">
        <v>6</v>
      </c>
      <c r="G50">
        <v>9</v>
      </c>
      <c r="H50">
        <v>2</v>
      </c>
      <c r="I50">
        <f t="shared" si="0"/>
        <v>17</v>
      </c>
    </row>
    <row r="51" spans="1:9" x14ac:dyDescent="0.25">
      <c r="A51">
        <v>50</v>
      </c>
      <c r="B51">
        <v>9213220023</v>
      </c>
      <c r="C51" t="s">
        <v>51</v>
      </c>
      <c r="D51" t="s">
        <v>52</v>
      </c>
      <c r="E51" t="s">
        <v>53</v>
      </c>
      <c r="F51" s="2">
        <v>3.25</v>
      </c>
      <c r="G51">
        <v>8.25</v>
      </c>
      <c r="H51">
        <v>2.5</v>
      </c>
      <c r="I51">
        <f>SUM(F51:H51)</f>
        <v>14</v>
      </c>
    </row>
    <row r="52" spans="1:9" x14ac:dyDescent="0.25">
      <c r="F52" s="2">
        <f>AVERAGE(F47:F51)</f>
        <v>3.9</v>
      </c>
      <c r="G52">
        <f>AVERAGE(G2:G51)</f>
        <v>7.4809999999999999</v>
      </c>
      <c r="H52">
        <f>AVERAGE(H2:H51)</f>
        <v>2.75</v>
      </c>
      <c r="I52">
        <f>AVERAGE(I2:I51)</f>
        <v>14.440999999999999</v>
      </c>
    </row>
  </sheetData>
  <hyperlinks>
    <hyperlink ref="B2" r:id="rId1" display="javascript:spawn('ShowStSpec.php', '9520210224');"/>
    <hyperlink ref="B3" r:id="rId2" display="javascript:spawn('ShowStSpec.php', '9520210046');"/>
    <hyperlink ref="B4" r:id="rId3" display="javascript:spawn('ShowStSpec.php', '9520210060');"/>
    <hyperlink ref="B5" r:id="rId4" display="javascript:spawn('ShowStSpec.php', '9520210231');"/>
    <hyperlink ref="B6" r:id="rId5" display="javascript:spawn('ShowStSpec.php', '9520210061');"/>
    <hyperlink ref="B7" r:id="rId6" display="javascript:spawn('ShowStSpec.php', '9520210233');"/>
    <hyperlink ref="B8" r:id="rId7" display="javascript:spawn('ShowStSpec.php', '9520210234');"/>
    <hyperlink ref="B9" r:id="rId8" display="javascript:spawn('ShowStSpec.php', '9520210063');"/>
    <hyperlink ref="B10" r:id="rId9" display="javascript:spawn('ShowStSpec.php', '9520210064');"/>
    <hyperlink ref="B11" r:id="rId10" display="javascript:spawn('ShowStSpec.php', '9520210065');"/>
    <hyperlink ref="B12" r:id="rId11" display="javascript:spawn('ShowStSpec.php', '9520210066');"/>
    <hyperlink ref="B13" r:id="rId12" display="javascript:spawn('ShowStSpec.php', '9520210067');"/>
    <hyperlink ref="B14" r:id="rId13" display="javascript:spawn('ShowStSpec.php', '9520210068');"/>
    <hyperlink ref="B15" r:id="rId14" display="javascript:spawn('ShowStSpec.php', '9520210069');"/>
    <hyperlink ref="B16" r:id="rId15" display="javascript:spawn('ShowStSpec.php', '9520210070');"/>
    <hyperlink ref="B17" r:id="rId16" display="javascript:spawn('ShowStSpec.php', '9520210071');"/>
    <hyperlink ref="B18" r:id="rId17" display="javascript:spawn('ShowStSpec.php', '9520210072');"/>
    <hyperlink ref="B19" r:id="rId18" display="javascript:spawn('ShowStSpec.php', '9520210073');"/>
    <hyperlink ref="B20" r:id="rId19" display="javascript:spawn('ShowStSpec.php', '9520210235');"/>
    <hyperlink ref="B21" r:id="rId20" display="javascript:spawn('ShowStSpec.php', '9520210236');"/>
    <hyperlink ref="B22" r:id="rId21" display="javascript:spawn('ShowStSpec.php', '9520210075');"/>
    <hyperlink ref="B23" r:id="rId22" display="javascript:spawn('ShowStSpec.php', '9520210076');"/>
    <hyperlink ref="B24" r:id="rId23" display="javascript:spawn('ShowStSpec.php', '9520210077');"/>
    <hyperlink ref="B25" r:id="rId24" display="javascript:spawn('ShowStSpec.php', '9520210078');"/>
    <hyperlink ref="B26" r:id="rId25" display="javascript:spawn('ShowStSpec.php', '9520210079');"/>
    <hyperlink ref="B27" r:id="rId26" display="javascript:spawn('ShowStSpec.php', '9520214250');"/>
    <hyperlink ref="B28" r:id="rId27" display="javascript:spawn('ShowStSpec.php', '9520210238');"/>
    <hyperlink ref="B29" r:id="rId28" display="javascript:spawn('ShowStSpec.php', '9520210080');"/>
    <hyperlink ref="B30" r:id="rId29" display="javascript:spawn('ShowStSpec.php', '9520210081');"/>
    <hyperlink ref="B31" r:id="rId30" display="javascript:spawn('ShowStSpec.php', '9520210082');"/>
    <hyperlink ref="B32" r:id="rId31" display="javascript:spawn('ShowStSpec.php', '9520210239');"/>
    <hyperlink ref="B33" r:id="rId32" display="javascript:spawn('ShowStSpec.php', '9520210083');"/>
    <hyperlink ref="B34" r:id="rId33" display="javascript:spawn('ShowStSpec.php', '9520210240');"/>
    <hyperlink ref="B35" r:id="rId34" display="javascript:spawn('ShowStSpec.php', '9520210241');"/>
    <hyperlink ref="B36" r:id="rId35" display="javascript:spawn('ShowStSpec.php', '9520210242');"/>
    <hyperlink ref="B37" r:id="rId36" display="javascript:spawn('ShowStSpec.php', '9520210084');"/>
    <hyperlink ref="B38" r:id="rId37" display="javascript:spawn('ShowStSpec.php', '9520210085');"/>
    <hyperlink ref="B39" r:id="rId38" display="javascript:spawn('ShowStSpec.php', '9520210243');"/>
    <hyperlink ref="B40" r:id="rId39" display="javascript:spawn('ShowStSpec.php', '9520210086');"/>
    <hyperlink ref="B41" r:id="rId40" display="javascript:spawn('ShowStSpec.php', '9520210087');"/>
    <hyperlink ref="B42" r:id="rId41" display="javascript:spawn('ShowStSpec.php', '9520210088');"/>
    <hyperlink ref="B43" r:id="rId42" display="javascript:spawn('ShowStSpec.php', '9520210089');"/>
    <hyperlink ref="B44" r:id="rId43" display="javascript:spawn('ShowStSpec.php', '9520210090');"/>
    <hyperlink ref="B45" r:id="rId44" display="javascript:spawn('ShowStSpec.php', '9520210244');"/>
    <hyperlink ref="B46" r:id="rId45" display="javascript:spawn('ShowStSpec.php', '9520210091');"/>
    <hyperlink ref="B47" r:id="rId46" display="javascript:spawn('ShowStSpec.php', '9520210092');"/>
    <hyperlink ref="B48" r:id="rId47" display="javascript:spawn('ShowStSpec.php', '9520210093');"/>
    <hyperlink ref="B49" r:id="rId48" display="javascript:spawn('ShowStSpec.php', '9520210094');"/>
    <hyperlink ref="B50" r:id="rId49" display="javascript:spawn('ShowStSpec.php', '9520210095');"/>
    <hyperlink ref="B51" r:id="rId50" display="javascript:spawn('ShowStSpec.php', '9213220023');"/>
  </hyperlinks>
  <pageMargins left="0.7" right="0.7" top="0.75" bottom="0.75" header="0.3" footer="0.3"/>
  <pageSetup orientation="landscape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rightToLeft="1" workbookViewId="0">
      <selection activeCell="J12" sqref="J12"/>
    </sheetView>
  </sheetViews>
  <sheetFormatPr defaultRowHeight="15" x14ac:dyDescent="0.25"/>
  <cols>
    <col min="1" max="1" width="5" bestFit="1" customWidth="1"/>
    <col min="2" max="2" width="12.28515625" style="1" bestFit="1" customWidth="1"/>
    <col min="3" max="3" width="26.140625" bestFit="1" customWidth="1"/>
    <col min="4" max="4" width="16.5703125" bestFit="1" customWidth="1"/>
    <col min="5" max="5" width="15.85546875" bestFit="1" customWidth="1"/>
    <col min="8" max="8" width="13.7109375" bestFit="1" customWidth="1"/>
    <col min="10" max="10" width="23.7109375" bestFit="1" customWidth="1"/>
  </cols>
  <sheetData>
    <row r="1" spans="1:10" x14ac:dyDescent="0.25">
      <c r="A1" t="s">
        <v>124</v>
      </c>
      <c r="B1" t="s">
        <v>125</v>
      </c>
      <c r="C1" t="s">
        <v>126</v>
      </c>
      <c r="D1" t="s">
        <v>127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  <c r="J1" t="s">
        <v>134</v>
      </c>
    </row>
    <row r="2" spans="1:10" x14ac:dyDescent="0.25">
      <c r="A2">
        <v>1</v>
      </c>
      <c r="B2">
        <v>9520210018</v>
      </c>
      <c r="C2" t="s">
        <v>54</v>
      </c>
      <c r="D2" t="s">
        <v>1</v>
      </c>
      <c r="E2" t="s">
        <v>2</v>
      </c>
      <c r="F2">
        <v>0</v>
      </c>
      <c r="G2">
        <v>15.2</v>
      </c>
      <c r="H2">
        <v>3.5</v>
      </c>
      <c r="I2">
        <f>SUM(F2,G2,H2)</f>
        <v>18.7</v>
      </c>
    </row>
    <row r="3" spans="1:10" x14ac:dyDescent="0.25">
      <c r="A3">
        <v>2</v>
      </c>
      <c r="B3">
        <v>9520210208</v>
      </c>
      <c r="C3" t="s">
        <v>55</v>
      </c>
      <c r="D3" t="s">
        <v>1</v>
      </c>
      <c r="E3" t="s">
        <v>2</v>
      </c>
      <c r="F3">
        <v>3.75</v>
      </c>
      <c r="G3">
        <v>8.5</v>
      </c>
      <c r="H3">
        <v>3.5</v>
      </c>
      <c r="I3">
        <f>SUM(F3,G3,H3)</f>
        <v>15.75</v>
      </c>
    </row>
    <row r="4" spans="1:10" x14ac:dyDescent="0.25">
      <c r="A4">
        <v>3</v>
      </c>
      <c r="B4">
        <v>9520210210</v>
      </c>
      <c r="C4" t="s">
        <v>56</v>
      </c>
      <c r="D4" t="s">
        <v>1</v>
      </c>
      <c r="E4" t="s">
        <v>2</v>
      </c>
      <c r="F4">
        <v>4.75</v>
      </c>
      <c r="G4">
        <v>7</v>
      </c>
      <c r="H4">
        <v>3</v>
      </c>
      <c r="I4">
        <f t="shared" ref="I4:I37" si="0">SUM(F4,G4,H4)</f>
        <v>14.75</v>
      </c>
    </row>
    <row r="5" spans="1:10" x14ac:dyDescent="0.25">
      <c r="A5">
        <v>4</v>
      </c>
      <c r="B5">
        <v>9520210036</v>
      </c>
      <c r="C5" t="s">
        <v>57</v>
      </c>
      <c r="D5" t="s">
        <v>1</v>
      </c>
      <c r="E5" t="s">
        <v>2</v>
      </c>
      <c r="F5">
        <v>1.5</v>
      </c>
      <c r="G5">
        <v>6.5</v>
      </c>
      <c r="H5">
        <v>3</v>
      </c>
      <c r="I5">
        <f t="shared" si="0"/>
        <v>11</v>
      </c>
      <c r="J5">
        <v>13.4</v>
      </c>
    </row>
    <row r="6" spans="1:10" x14ac:dyDescent="0.25">
      <c r="A6">
        <v>5</v>
      </c>
      <c r="B6">
        <v>9520210041</v>
      </c>
      <c r="C6" t="s">
        <v>58</v>
      </c>
      <c r="D6" t="s">
        <v>1</v>
      </c>
      <c r="E6" t="s">
        <v>2</v>
      </c>
      <c r="F6">
        <v>0</v>
      </c>
      <c r="G6">
        <v>6</v>
      </c>
      <c r="H6">
        <v>2.75</v>
      </c>
      <c r="I6">
        <f t="shared" si="0"/>
        <v>8.75</v>
      </c>
      <c r="J6">
        <v>12.35</v>
      </c>
    </row>
    <row r="7" spans="1:10" x14ac:dyDescent="0.25">
      <c r="A7">
        <v>6</v>
      </c>
      <c r="B7">
        <v>9520210221</v>
      </c>
      <c r="C7" t="s">
        <v>59</v>
      </c>
      <c r="D7" t="s">
        <v>1</v>
      </c>
      <c r="E7" t="s">
        <v>2</v>
      </c>
      <c r="F7">
        <v>2.5</v>
      </c>
      <c r="G7">
        <v>7</v>
      </c>
      <c r="H7">
        <v>2.75</v>
      </c>
      <c r="I7">
        <f t="shared" si="0"/>
        <v>12.25</v>
      </c>
    </row>
    <row r="8" spans="1:10" x14ac:dyDescent="0.25">
      <c r="A8">
        <v>7</v>
      </c>
      <c r="B8">
        <v>9513204202</v>
      </c>
      <c r="C8" t="s">
        <v>60</v>
      </c>
      <c r="D8" t="s">
        <v>61</v>
      </c>
      <c r="E8" t="s">
        <v>2</v>
      </c>
      <c r="F8" t="s">
        <v>133</v>
      </c>
      <c r="G8">
        <v>11.2</v>
      </c>
      <c r="H8">
        <v>3.5</v>
      </c>
      <c r="I8">
        <f t="shared" si="0"/>
        <v>14.7</v>
      </c>
    </row>
    <row r="9" spans="1:10" x14ac:dyDescent="0.25">
      <c r="A9">
        <v>8</v>
      </c>
      <c r="B9">
        <v>9520210222</v>
      </c>
      <c r="C9" t="s">
        <v>62</v>
      </c>
      <c r="D9" t="s">
        <v>1</v>
      </c>
      <c r="E9" t="s">
        <v>2</v>
      </c>
      <c r="F9">
        <v>3.75</v>
      </c>
      <c r="G9">
        <v>7.5</v>
      </c>
      <c r="H9">
        <v>3</v>
      </c>
      <c r="I9">
        <f t="shared" si="0"/>
        <v>14.25</v>
      </c>
    </row>
    <row r="10" spans="1:10" x14ac:dyDescent="0.25">
      <c r="A10">
        <v>9</v>
      </c>
      <c r="B10">
        <v>9520210227</v>
      </c>
      <c r="C10" t="s">
        <v>63</v>
      </c>
      <c r="D10" t="s">
        <v>1</v>
      </c>
      <c r="E10" t="s">
        <v>2</v>
      </c>
      <c r="F10">
        <v>1.5</v>
      </c>
      <c r="G10">
        <v>7</v>
      </c>
      <c r="H10">
        <v>2.5</v>
      </c>
      <c r="I10">
        <f t="shared" si="0"/>
        <v>11</v>
      </c>
      <c r="J10">
        <v>13.7</v>
      </c>
    </row>
    <row r="11" spans="1:10" x14ac:dyDescent="0.25">
      <c r="A11">
        <v>10</v>
      </c>
      <c r="B11">
        <v>9520210232</v>
      </c>
      <c r="C11" t="s">
        <v>64</v>
      </c>
      <c r="D11" t="s">
        <v>1</v>
      </c>
      <c r="E11" t="s">
        <v>2</v>
      </c>
      <c r="F11">
        <v>0.75</v>
      </c>
      <c r="G11">
        <v>7</v>
      </c>
      <c r="H11">
        <v>5</v>
      </c>
      <c r="I11">
        <f t="shared" si="0"/>
        <v>12.75</v>
      </c>
      <c r="J11">
        <v>16.2</v>
      </c>
    </row>
    <row r="12" spans="1:10" x14ac:dyDescent="0.25">
      <c r="A12">
        <v>11</v>
      </c>
      <c r="B12">
        <v>9520210062</v>
      </c>
      <c r="C12" t="s">
        <v>65</v>
      </c>
      <c r="D12" t="s">
        <v>1</v>
      </c>
      <c r="E12" t="s">
        <v>2</v>
      </c>
      <c r="F12">
        <v>6</v>
      </c>
      <c r="G12">
        <v>9.5</v>
      </c>
      <c r="H12">
        <v>3</v>
      </c>
      <c r="I12">
        <f t="shared" si="0"/>
        <v>18.5</v>
      </c>
    </row>
    <row r="13" spans="1:10" x14ac:dyDescent="0.25">
      <c r="A13">
        <v>12</v>
      </c>
      <c r="B13">
        <v>9520210250</v>
      </c>
      <c r="C13" t="s">
        <v>66</v>
      </c>
      <c r="D13" t="s">
        <v>1</v>
      </c>
      <c r="E13" t="s">
        <v>2</v>
      </c>
      <c r="F13">
        <v>3.75</v>
      </c>
      <c r="G13">
        <v>8.5</v>
      </c>
      <c r="H13">
        <v>3</v>
      </c>
      <c r="I13">
        <f t="shared" si="0"/>
        <v>15.25</v>
      </c>
    </row>
    <row r="14" spans="1:10" x14ac:dyDescent="0.25">
      <c r="A14">
        <v>13</v>
      </c>
      <c r="B14">
        <v>9520214251</v>
      </c>
      <c r="C14" t="s">
        <v>67</v>
      </c>
      <c r="D14" t="s">
        <v>1</v>
      </c>
      <c r="E14" t="s">
        <v>2</v>
      </c>
      <c r="F14">
        <v>0</v>
      </c>
      <c r="G14">
        <v>0</v>
      </c>
      <c r="H14">
        <v>3</v>
      </c>
      <c r="I14">
        <f t="shared" si="0"/>
        <v>3</v>
      </c>
    </row>
    <row r="15" spans="1:10" x14ac:dyDescent="0.25">
      <c r="A15">
        <v>14</v>
      </c>
      <c r="B15">
        <v>9520210096</v>
      </c>
      <c r="C15" t="s">
        <v>68</v>
      </c>
      <c r="D15" t="s">
        <v>1</v>
      </c>
      <c r="E15" t="s">
        <v>2</v>
      </c>
      <c r="F15">
        <v>4.5</v>
      </c>
      <c r="G15">
        <v>7.5</v>
      </c>
      <c r="H15">
        <v>3.25</v>
      </c>
      <c r="I15">
        <f t="shared" si="0"/>
        <v>15.25</v>
      </c>
    </row>
    <row r="16" spans="1:10" x14ac:dyDescent="0.25">
      <c r="A16">
        <v>15</v>
      </c>
      <c r="B16">
        <v>9520210245</v>
      </c>
      <c r="C16" t="s">
        <v>69</v>
      </c>
      <c r="D16" t="s">
        <v>1</v>
      </c>
      <c r="E16" t="s">
        <v>2</v>
      </c>
      <c r="F16">
        <v>3.25</v>
      </c>
      <c r="G16">
        <v>7.5</v>
      </c>
      <c r="H16">
        <v>3</v>
      </c>
      <c r="I16">
        <f t="shared" si="0"/>
        <v>13.75</v>
      </c>
    </row>
    <row r="17" spans="1:9" x14ac:dyDescent="0.25">
      <c r="A17">
        <v>16</v>
      </c>
      <c r="B17">
        <v>9520210097</v>
      </c>
      <c r="C17" t="s">
        <v>70</v>
      </c>
      <c r="D17" t="s">
        <v>1</v>
      </c>
      <c r="E17" t="s">
        <v>2</v>
      </c>
      <c r="F17">
        <v>5.5</v>
      </c>
      <c r="G17">
        <v>10</v>
      </c>
      <c r="H17">
        <v>4</v>
      </c>
      <c r="I17">
        <f t="shared" si="0"/>
        <v>19.5</v>
      </c>
    </row>
    <row r="18" spans="1:9" x14ac:dyDescent="0.25">
      <c r="A18">
        <v>17</v>
      </c>
      <c r="B18">
        <v>9520210098</v>
      </c>
      <c r="C18" t="s">
        <v>71</v>
      </c>
      <c r="D18" t="s">
        <v>1</v>
      </c>
      <c r="E18" t="s">
        <v>2</v>
      </c>
      <c r="F18">
        <v>3.5</v>
      </c>
      <c r="G18">
        <v>7.5</v>
      </c>
      <c r="H18">
        <v>3</v>
      </c>
      <c r="I18">
        <f t="shared" si="0"/>
        <v>14</v>
      </c>
    </row>
    <row r="19" spans="1:9" x14ac:dyDescent="0.25">
      <c r="A19">
        <v>18</v>
      </c>
      <c r="B19">
        <v>9520210099</v>
      </c>
      <c r="C19" t="s">
        <v>72</v>
      </c>
      <c r="D19" t="s">
        <v>1</v>
      </c>
      <c r="E19" t="s">
        <v>2</v>
      </c>
      <c r="F19">
        <v>5</v>
      </c>
      <c r="G19">
        <v>7</v>
      </c>
      <c r="H19">
        <v>3.5</v>
      </c>
      <c r="I19">
        <f t="shared" si="0"/>
        <v>15.5</v>
      </c>
    </row>
    <row r="20" spans="1:9" x14ac:dyDescent="0.25">
      <c r="A20">
        <v>19</v>
      </c>
      <c r="B20">
        <v>9520210100</v>
      </c>
      <c r="C20" t="s">
        <v>73</v>
      </c>
      <c r="D20" t="s">
        <v>1</v>
      </c>
      <c r="E20" t="s">
        <v>2</v>
      </c>
      <c r="F20">
        <v>6</v>
      </c>
      <c r="G20">
        <v>6</v>
      </c>
      <c r="H20">
        <v>3.25</v>
      </c>
      <c r="I20">
        <f t="shared" si="0"/>
        <v>15.25</v>
      </c>
    </row>
    <row r="21" spans="1:9" x14ac:dyDescent="0.25">
      <c r="A21">
        <v>20</v>
      </c>
      <c r="B21">
        <v>9520210101</v>
      </c>
      <c r="C21" t="s">
        <v>74</v>
      </c>
      <c r="D21" t="s">
        <v>1</v>
      </c>
      <c r="E21" t="s">
        <v>2</v>
      </c>
      <c r="F21">
        <v>4</v>
      </c>
      <c r="G21">
        <v>8</v>
      </c>
      <c r="H21">
        <v>3.25</v>
      </c>
      <c r="I21">
        <f t="shared" si="0"/>
        <v>15.25</v>
      </c>
    </row>
    <row r="22" spans="1:9" x14ac:dyDescent="0.25">
      <c r="A22">
        <v>21</v>
      </c>
      <c r="B22">
        <v>9520210102</v>
      </c>
      <c r="C22" t="s">
        <v>75</v>
      </c>
      <c r="D22" t="s">
        <v>1</v>
      </c>
      <c r="E22" t="s">
        <v>2</v>
      </c>
      <c r="F22">
        <v>5.75</v>
      </c>
      <c r="G22">
        <v>9</v>
      </c>
      <c r="H22">
        <v>3</v>
      </c>
      <c r="I22">
        <f t="shared" si="0"/>
        <v>17.75</v>
      </c>
    </row>
    <row r="23" spans="1:9" x14ac:dyDescent="0.25">
      <c r="A23">
        <v>22</v>
      </c>
      <c r="B23">
        <v>9520210246</v>
      </c>
      <c r="C23" t="s">
        <v>76</v>
      </c>
      <c r="D23" t="s">
        <v>1</v>
      </c>
      <c r="E23" t="s">
        <v>2</v>
      </c>
      <c r="F23">
        <v>6</v>
      </c>
      <c r="G23">
        <v>7.5</v>
      </c>
      <c r="H23">
        <v>2.5</v>
      </c>
      <c r="I23">
        <f t="shared" si="0"/>
        <v>16</v>
      </c>
    </row>
    <row r="24" spans="1:9" x14ac:dyDescent="0.25">
      <c r="A24">
        <v>23</v>
      </c>
      <c r="B24">
        <v>9520210103</v>
      </c>
      <c r="C24" t="s">
        <v>77</v>
      </c>
      <c r="D24" t="s">
        <v>1</v>
      </c>
      <c r="E24" t="s">
        <v>2</v>
      </c>
      <c r="F24">
        <v>3</v>
      </c>
      <c r="G24">
        <v>6.75</v>
      </c>
      <c r="H24">
        <v>3</v>
      </c>
      <c r="I24">
        <f t="shared" si="0"/>
        <v>12.75</v>
      </c>
    </row>
    <row r="25" spans="1:9" x14ac:dyDescent="0.25">
      <c r="A25">
        <v>24</v>
      </c>
      <c r="B25">
        <v>9520210104</v>
      </c>
      <c r="C25" t="s">
        <v>78</v>
      </c>
      <c r="D25" t="s">
        <v>1</v>
      </c>
      <c r="E25" t="s">
        <v>2</v>
      </c>
      <c r="F25">
        <v>6</v>
      </c>
      <c r="G25">
        <v>7.5</v>
      </c>
      <c r="H25">
        <v>3.25</v>
      </c>
      <c r="I25">
        <f t="shared" si="0"/>
        <v>16.75</v>
      </c>
    </row>
    <row r="26" spans="1:9" x14ac:dyDescent="0.25">
      <c r="A26">
        <v>25</v>
      </c>
      <c r="B26">
        <v>9520210105</v>
      </c>
      <c r="C26" t="s">
        <v>79</v>
      </c>
      <c r="D26" t="s">
        <v>1</v>
      </c>
      <c r="E26" t="s">
        <v>2</v>
      </c>
      <c r="F26">
        <v>3.5</v>
      </c>
      <c r="G26">
        <v>8</v>
      </c>
      <c r="H26">
        <v>3</v>
      </c>
      <c r="I26">
        <f t="shared" si="0"/>
        <v>14.5</v>
      </c>
    </row>
    <row r="27" spans="1:9" x14ac:dyDescent="0.25">
      <c r="A27">
        <v>26</v>
      </c>
      <c r="B27">
        <v>9420210146</v>
      </c>
      <c r="C27" t="s">
        <v>80</v>
      </c>
      <c r="D27" t="s">
        <v>1</v>
      </c>
      <c r="E27" t="s">
        <v>2</v>
      </c>
      <c r="F27">
        <v>1</v>
      </c>
      <c r="G27">
        <v>0</v>
      </c>
      <c r="H27">
        <v>0.5</v>
      </c>
      <c r="I27">
        <f t="shared" si="0"/>
        <v>1.5</v>
      </c>
    </row>
    <row r="28" spans="1:9" x14ac:dyDescent="0.25">
      <c r="A28">
        <v>27</v>
      </c>
      <c r="B28">
        <v>9520210106</v>
      </c>
      <c r="C28" t="s">
        <v>81</v>
      </c>
      <c r="D28" t="s">
        <v>1</v>
      </c>
      <c r="E28" t="s">
        <v>2</v>
      </c>
      <c r="F28">
        <v>2</v>
      </c>
      <c r="G28">
        <v>5.5</v>
      </c>
      <c r="H28">
        <v>3.25</v>
      </c>
      <c r="I28">
        <f t="shared" si="0"/>
        <v>10.75</v>
      </c>
    </row>
    <row r="29" spans="1:9" x14ac:dyDescent="0.25">
      <c r="A29">
        <v>28</v>
      </c>
      <c r="B29">
        <v>9520210107</v>
      </c>
      <c r="C29" t="s">
        <v>82</v>
      </c>
      <c r="D29" t="s">
        <v>1</v>
      </c>
      <c r="E29" t="s">
        <v>2</v>
      </c>
      <c r="F29">
        <v>2.5</v>
      </c>
      <c r="G29">
        <v>5</v>
      </c>
      <c r="H29">
        <v>3.25</v>
      </c>
      <c r="I29">
        <f t="shared" si="0"/>
        <v>10.75</v>
      </c>
    </row>
    <row r="30" spans="1:9" x14ac:dyDescent="0.25">
      <c r="A30">
        <v>29</v>
      </c>
      <c r="B30">
        <v>9520210108</v>
      </c>
      <c r="C30" t="s">
        <v>83</v>
      </c>
      <c r="D30" t="s">
        <v>1</v>
      </c>
      <c r="E30" t="s">
        <v>2</v>
      </c>
      <c r="F30">
        <v>5.75</v>
      </c>
      <c r="G30">
        <v>8.5</v>
      </c>
      <c r="H30">
        <v>3.25</v>
      </c>
      <c r="I30">
        <f t="shared" si="0"/>
        <v>17.5</v>
      </c>
    </row>
    <row r="31" spans="1:9" x14ac:dyDescent="0.25">
      <c r="A31">
        <v>30</v>
      </c>
      <c r="B31">
        <v>9520210109</v>
      </c>
      <c r="C31" t="s">
        <v>84</v>
      </c>
      <c r="D31" t="s">
        <v>1</v>
      </c>
      <c r="E31" t="s">
        <v>2</v>
      </c>
      <c r="F31">
        <v>5</v>
      </c>
      <c r="G31">
        <v>8</v>
      </c>
      <c r="H31">
        <v>4</v>
      </c>
      <c r="I31">
        <f t="shared" si="0"/>
        <v>17</v>
      </c>
    </row>
    <row r="32" spans="1:9" x14ac:dyDescent="0.25">
      <c r="A32">
        <v>31</v>
      </c>
      <c r="B32">
        <v>9520210247</v>
      </c>
      <c r="C32" t="s">
        <v>85</v>
      </c>
      <c r="D32" t="s">
        <v>1</v>
      </c>
      <c r="E32" t="s">
        <v>2</v>
      </c>
      <c r="F32">
        <v>6</v>
      </c>
      <c r="G32">
        <v>9.5</v>
      </c>
      <c r="H32">
        <v>4</v>
      </c>
      <c r="I32">
        <f t="shared" si="0"/>
        <v>19.5</v>
      </c>
    </row>
    <row r="33" spans="1:9" x14ac:dyDescent="0.25">
      <c r="A33">
        <v>32</v>
      </c>
      <c r="B33">
        <v>9520210248</v>
      </c>
      <c r="C33" t="s">
        <v>86</v>
      </c>
      <c r="D33" t="s">
        <v>1</v>
      </c>
      <c r="E33" t="s">
        <v>2</v>
      </c>
      <c r="F33">
        <v>2.5</v>
      </c>
      <c r="G33">
        <v>6</v>
      </c>
      <c r="H33">
        <v>3.25</v>
      </c>
      <c r="I33">
        <f t="shared" si="0"/>
        <v>11.75</v>
      </c>
    </row>
    <row r="34" spans="1:9" x14ac:dyDescent="0.25">
      <c r="A34">
        <v>33</v>
      </c>
      <c r="B34">
        <v>9520210110</v>
      </c>
      <c r="C34" t="s">
        <v>87</v>
      </c>
      <c r="D34" t="s">
        <v>1</v>
      </c>
      <c r="E34" t="s">
        <v>2</v>
      </c>
      <c r="F34">
        <v>5.5</v>
      </c>
      <c r="G34">
        <v>8</v>
      </c>
      <c r="H34">
        <v>3.25</v>
      </c>
      <c r="I34">
        <f t="shared" si="0"/>
        <v>16.75</v>
      </c>
    </row>
    <row r="35" spans="1:9" x14ac:dyDescent="0.25">
      <c r="A35">
        <v>34</v>
      </c>
      <c r="B35">
        <v>9520210111</v>
      </c>
      <c r="C35" t="s">
        <v>88</v>
      </c>
      <c r="D35" t="s">
        <v>1</v>
      </c>
      <c r="E35" t="s">
        <v>2</v>
      </c>
      <c r="F35">
        <v>3</v>
      </c>
      <c r="G35">
        <v>8</v>
      </c>
      <c r="H35">
        <v>3</v>
      </c>
      <c r="I35">
        <f t="shared" si="0"/>
        <v>14</v>
      </c>
    </row>
    <row r="36" spans="1:9" x14ac:dyDescent="0.25">
      <c r="A36">
        <v>35</v>
      </c>
      <c r="B36">
        <v>9520210112</v>
      </c>
      <c r="C36" t="s">
        <v>89</v>
      </c>
      <c r="D36" t="s">
        <v>1</v>
      </c>
      <c r="E36" t="s">
        <v>2</v>
      </c>
      <c r="F36">
        <v>2.75</v>
      </c>
      <c r="G36">
        <v>7.5</v>
      </c>
      <c r="H36">
        <v>3.25</v>
      </c>
      <c r="I36">
        <f t="shared" si="0"/>
        <v>13.5</v>
      </c>
    </row>
    <row r="37" spans="1:9" x14ac:dyDescent="0.25">
      <c r="A37">
        <v>36</v>
      </c>
      <c r="B37">
        <v>9520210113</v>
      </c>
      <c r="C37" t="s">
        <v>90</v>
      </c>
      <c r="D37" t="s">
        <v>1</v>
      </c>
      <c r="E37" t="s">
        <v>2</v>
      </c>
      <c r="F37">
        <v>4</v>
      </c>
      <c r="G37">
        <v>6.5</v>
      </c>
      <c r="H37">
        <v>3</v>
      </c>
      <c r="I37">
        <f t="shared" si="0"/>
        <v>13.5</v>
      </c>
    </row>
    <row r="38" spans="1:9" x14ac:dyDescent="0.25">
      <c r="F38">
        <f>AVERAGE(F9:F37)</f>
        <v>3.853448275862069</v>
      </c>
      <c r="G38">
        <f>AVERAGE(G2:G37)</f>
        <v>7.3791666666666664</v>
      </c>
      <c r="H38">
        <f>AVERAGE(H2:H37)</f>
        <v>3.1527777777777777</v>
      </c>
      <c r="I38">
        <f>AVERAGE(I2:I37)</f>
        <v>13.983333333333333</v>
      </c>
    </row>
  </sheetData>
  <hyperlinks>
    <hyperlink ref="B3" r:id="rId1" display="javascript:spawn('ShowStSpec.php', '9520210208');"/>
    <hyperlink ref="B4" r:id="rId2" display="javascript:spawn('ShowStSpec.php', '9520210210');"/>
    <hyperlink ref="B5" r:id="rId3" display="javascript:spawn('ShowStSpec.php', '9520210036');"/>
    <hyperlink ref="B6" r:id="rId4" display="javascript:spawn('ShowStSpec.php', '9520210041');"/>
    <hyperlink ref="B7" r:id="rId5" display="javascript:spawn('ShowStSpec.php', '9520210221');"/>
    <hyperlink ref="B8" r:id="rId6" display="javascript:spawn('ShowStSpec.php', '9513204202');"/>
    <hyperlink ref="B9" r:id="rId7" display="javascript:spawn('ShowStSpec.php', '9520210222');"/>
    <hyperlink ref="B10" r:id="rId8" display="javascript:spawn('ShowStSpec.php', '9520210227');"/>
    <hyperlink ref="B11" r:id="rId9" display="javascript:spawn('ShowStSpec.php', '9520210232');"/>
    <hyperlink ref="B12" r:id="rId10" display="javascript:spawn('ShowStSpec.php', '9520210062');"/>
    <hyperlink ref="B13" r:id="rId11" display="javascript:spawn('ShowStSpec.php', '9520210250');"/>
    <hyperlink ref="B14" r:id="rId12" display="javascript:spawn('ShowStSpec.php', '9520214251');"/>
    <hyperlink ref="B15" r:id="rId13" display="javascript:spawn('ShowStSpec.php', '9520210096');"/>
    <hyperlink ref="B16" r:id="rId14" display="javascript:spawn('ShowStSpec.php', '9520210245');"/>
    <hyperlink ref="B17" r:id="rId15" display="javascript:spawn('ShowStSpec.php', '9520210097');"/>
    <hyperlink ref="B18" r:id="rId16" display="javascript:spawn('ShowStSpec.php', '9520210098');"/>
    <hyperlink ref="B19" r:id="rId17" display="javascript:spawn('ShowStSpec.php', '9520210099');"/>
    <hyperlink ref="B20" r:id="rId18" display="javascript:spawn('ShowStSpec.php', '9520210100');"/>
    <hyperlink ref="B21" r:id="rId19" display="javascript:spawn('ShowStSpec.php', '9520210101');"/>
    <hyperlink ref="B22" r:id="rId20" display="javascript:spawn('ShowStSpec.php', '9520210102');"/>
    <hyperlink ref="B23" r:id="rId21" display="javascript:spawn('ShowStSpec.php', '9520210246');"/>
    <hyperlink ref="B24" r:id="rId22" display="javascript:spawn('ShowStSpec.php', '9520210103');"/>
    <hyperlink ref="B25" r:id="rId23" display="javascript:spawn('ShowStSpec.php', '9520210104');"/>
    <hyperlink ref="B26" r:id="rId24" display="javascript:spawn('ShowStSpec.php', '9520210105');"/>
    <hyperlink ref="B27" r:id="rId25" display="javascript:spawn('ShowStSpec.php', '9420210146');"/>
    <hyperlink ref="B28" r:id="rId26" display="javascript:spawn('ShowStSpec.php', '9520210106');"/>
    <hyperlink ref="B29" r:id="rId27" display="javascript:spawn('ShowStSpec.php', '9520210107');"/>
    <hyperlink ref="B30" r:id="rId28" display="javascript:spawn('ShowStSpec.php', '9520210108');"/>
    <hyperlink ref="B31" r:id="rId29" display="javascript:spawn('ShowStSpec.php', '9520210109');"/>
    <hyperlink ref="B32" r:id="rId30" display="javascript:spawn('ShowStSpec.php', '9520210247');"/>
    <hyperlink ref="B33" r:id="rId31" display="javascript:spawn('ShowStSpec.php', '9520210248');"/>
    <hyperlink ref="B34" r:id="rId32" display="javascript:spawn('ShowStSpec.php', '9520210110');"/>
    <hyperlink ref="B35" r:id="rId33" display="javascript:spawn('ShowStSpec.php', '9520210111');"/>
    <hyperlink ref="B36" r:id="rId34" display="javascript:spawn('ShowStSpec.php', '9520210112');"/>
    <hyperlink ref="B37" r:id="rId35" display="javascript:spawn('ShowStSpec.php', '9520210113');"/>
    <hyperlink ref="B2" r:id="rId36" display="javascript:spawn('ShowStSpec.php', '9520210018');"/>
  </hyperlinks>
  <pageMargins left="0.7" right="0.7" top="0.75" bottom="0.75" header="0.3" footer="0.3"/>
  <pageSetup orientation="landscape"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topLeftCell="A7" workbookViewId="0">
      <selection activeCell="H31" sqref="H31"/>
    </sheetView>
  </sheetViews>
  <sheetFormatPr defaultRowHeight="15" x14ac:dyDescent="0.25"/>
  <cols>
    <col min="2" max="2" width="12.28515625" style="1" bestFit="1" customWidth="1"/>
    <col min="3" max="3" width="28.85546875" bestFit="1" customWidth="1"/>
    <col min="4" max="4" width="25.5703125" bestFit="1" customWidth="1"/>
    <col min="5" max="5" width="22" bestFit="1" customWidth="1"/>
    <col min="8" max="8" width="13.7109375" bestFit="1" customWidth="1"/>
    <col min="10" max="10" width="22" bestFit="1" customWidth="1"/>
  </cols>
  <sheetData>
    <row r="1" spans="1:10" x14ac:dyDescent="0.25">
      <c r="A1" t="s">
        <v>124</v>
      </c>
      <c r="B1" t="s">
        <v>125</v>
      </c>
      <c r="C1" t="s">
        <v>126</v>
      </c>
      <c r="D1" t="s">
        <v>127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  <c r="J1" t="s">
        <v>134</v>
      </c>
    </row>
    <row r="2" spans="1:10" x14ac:dyDescent="0.25">
      <c r="A2">
        <v>1</v>
      </c>
      <c r="B2">
        <v>9521010205</v>
      </c>
      <c r="C2" t="s">
        <v>91</v>
      </c>
      <c r="D2" t="s">
        <v>92</v>
      </c>
      <c r="E2" t="s">
        <v>93</v>
      </c>
      <c r="F2">
        <v>6.5</v>
      </c>
      <c r="G2">
        <v>8</v>
      </c>
      <c r="H2">
        <v>4</v>
      </c>
      <c r="I2">
        <f>SUM(F2,G2,H2)</f>
        <v>18.5</v>
      </c>
    </row>
    <row r="3" spans="1:10" x14ac:dyDescent="0.25">
      <c r="A3">
        <v>2</v>
      </c>
      <c r="B3">
        <v>9521010206</v>
      </c>
      <c r="C3" t="s">
        <v>94</v>
      </c>
      <c r="D3" t="s">
        <v>92</v>
      </c>
      <c r="E3" t="s">
        <v>93</v>
      </c>
      <c r="F3">
        <v>3</v>
      </c>
      <c r="G3">
        <v>2.75</v>
      </c>
      <c r="H3">
        <v>3.6</v>
      </c>
      <c r="I3">
        <f t="shared" ref="I3:I30" si="0">SUM(F3,G3,H3)</f>
        <v>9.35</v>
      </c>
    </row>
    <row r="4" spans="1:10" x14ac:dyDescent="0.25">
      <c r="A4">
        <v>3</v>
      </c>
      <c r="B4">
        <v>9521010207</v>
      </c>
      <c r="C4" t="s">
        <v>95</v>
      </c>
      <c r="D4" t="s">
        <v>92</v>
      </c>
      <c r="E4" t="s">
        <v>93</v>
      </c>
      <c r="F4">
        <v>3.5</v>
      </c>
      <c r="G4">
        <v>5.5</v>
      </c>
      <c r="H4">
        <v>3.8</v>
      </c>
      <c r="I4">
        <f t="shared" si="0"/>
        <v>12.8</v>
      </c>
    </row>
    <row r="5" spans="1:10" x14ac:dyDescent="0.25">
      <c r="A5">
        <v>4</v>
      </c>
      <c r="B5">
        <v>9521019080</v>
      </c>
      <c r="C5" t="s">
        <v>96</v>
      </c>
      <c r="D5" t="s">
        <v>92</v>
      </c>
      <c r="E5" t="s">
        <v>93</v>
      </c>
      <c r="F5">
        <v>1</v>
      </c>
      <c r="G5">
        <v>5.5</v>
      </c>
      <c r="H5">
        <v>4</v>
      </c>
      <c r="I5">
        <f t="shared" si="0"/>
        <v>10.5</v>
      </c>
    </row>
    <row r="6" spans="1:10" x14ac:dyDescent="0.25">
      <c r="A6">
        <v>5</v>
      </c>
      <c r="B6">
        <v>9521014236</v>
      </c>
      <c r="C6" t="s">
        <v>97</v>
      </c>
      <c r="D6" t="s">
        <v>92</v>
      </c>
      <c r="E6" t="s">
        <v>93</v>
      </c>
      <c r="F6">
        <v>6</v>
      </c>
      <c r="G6">
        <v>6.25</v>
      </c>
      <c r="H6">
        <v>4</v>
      </c>
      <c r="I6">
        <f t="shared" si="0"/>
        <v>16.25</v>
      </c>
    </row>
    <row r="7" spans="1:10" x14ac:dyDescent="0.25">
      <c r="A7">
        <v>6</v>
      </c>
      <c r="B7">
        <v>9521010209</v>
      </c>
      <c r="C7" t="s">
        <v>98</v>
      </c>
      <c r="D7" t="s">
        <v>92</v>
      </c>
      <c r="E7" t="s">
        <v>93</v>
      </c>
      <c r="F7">
        <v>1</v>
      </c>
      <c r="G7">
        <v>6.25</v>
      </c>
      <c r="H7">
        <v>4</v>
      </c>
      <c r="I7">
        <f t="shared" si="0"/>
        <v>11.25</v>
      </c>
      <c r="J7">
        <v>13</v>
      </c>
    </row>
    <row r="8" spans="1:10" x14ac:dyDescent="0.25">
      <c r="A8">
        <v>7</v>
      </c>
      <c r="B8">
        <v>9521010211</v>
      </c>
      <c r="C8" t="s">
        <v>99</v>
      </c>
      <c r="D8" t="s">
        <v>92</v>
      </c>
      <c r="E8" t="s">
        <v>93</v>
      </c>
      <c r="F8">
        <v>6</v>
      </c>
      <c r="G8">
        <v>10</v>
      </c>
      <c r="H8">
        <v>4</v>
      </c>
      <c r="I8">
        <f t="shared" si="0"/>
        <v>20</v>
      </c>
    </row>
    <row r="9" spans="1:10" x14ac:dyDescent="0.25">
      <c r="A9">
        <v>8</v>
      </c>
      <c r="B9">
        <v>9521010212</v>
      </c>
      <c r="C9" t="s">
        <v>100</v>
      </c>
      <c r="D9" t="s">
        <v>92</v>
      </c>
      <c r="E9" t="s">
        <v>93</v>
      </c>
      <c r="F9">
        <v>5.5</v>
      </c>
      <c r="G9">
        <v>10</v>
      </c>
      <c r="H9">
        <v>4</v>
      </c>
      <c r="I9">
        <f t="shared" si="0"/>
        <v>19.5</v>
      </c>
    </row>
    <row r="10" spans="1:10" x14ac:dyDescent="0.25">
      <c r="A10">
        <v>9</v>
      </c>
      <c r="B10">
        <v>9521019038</v>
      </c>
      <c r="C10" t="s">
        <v>101</v>
      </c>
      <c r="D10" t="s">
        <v>92</v>
      </c>
      <c r="E10" t="s">
        <v>93</v>
      </c>
      <c r="F10">
        <v>6</v>
      </c>
      <c r="G10">
        <v>10</v>
      </c>
      <c r="H10">
        <v>4</v>
      </c>
      <c r="I10">
        <f t="shared" si="0"/>
        <v>20</v>
      </c>
    </row>
    <row r="11" spans="1:10" x14ac:dyDescent="0.25">
      <c r="A11">
        <v>10</v>
      </c>
      <c r="B11">
        <v>9521019213</v>
      </c>
      <c r="C11" t="s">
        <v>102</v>
      </c>
      <c r="D11" t="s">
        <v>92</v>
      </c>
      <c r="E11" t="s">
        <v>93</v>
      </c>
      <c r="F11">
        <v>4.5</v>
      </c>
      <c r="G11">
        <v>10</v>
      </c>
      <c r="H11">
        <v>4</v>
      </c>
      <c r="I11">
        <f t="shared" si="0"/>
        <v>18.5</v>
      </c>
    </row>
    <row r="12" spans="1:10" x14ac:dyDescent="0.25">
      <c r="A12">
        <v>11</v>
      </c>
      <c r="B12">
        <v>9521010214</v>
      </c>
      <c r="C12" t="s">
        <v>103</v>
      </c>
      <c r="D12" t="s">
        <v>92</v>
      </c>
      <c r="E12" t="s">
        <v>93</v>
      </c>
      <c r="F12">
        <v>5.75</v>
      </c>
      <c r="G12">
        <v>6</v>
      </c>
      <c r="H12">
        <v>4</v>
      </c>
      <c r="I12">
        <f t="shared" si="0"/>
        <v>15.75</v>
      </c>
    </row>
    <row r="13" spans="1:10" x14ac:dyDescent="0.25">
      <c r="A13">
        <v>12</v>
      </c>
      <c r="B13">
        <v>9521144202</v>
      </c>
      <c r="C13" t="s">
        <v>104</v>
      </c>
      <c r="D13" t="s">
        <v>105</v>
      </c>
      <c r="E13" t="s">
        <v>93</v>
      </c>
      <c r="F13" t="s">
        <v>133</v>
      </c>
      <c r="G13">
        <v>0</v>
      </c>
      <c r="H13">
        <v>4</v>
      </c>
      <c r="I13">
        <f t="shared" si="0"/>
        <v>4</v>
      </c>
    </row>
    <row r="14" spans="1:10" x14ac:dyDescent="0.25">
      <c r="A14">
        <v>13</v>
      </c>
      <c r="B14">
        <v>9521010215</v>
      </c>
      <c r="C14" t="s">
        <v>106</v>
      </c>
      <c r="D14" t="s">
        <v>92</v>
      </c>
      <c r="E14" t="s">
        <v>93</v>
      </c>
      <c r="F14">
        <v>1</v>
      </c>
      <c r="G14">
        <v>3.5</v>
      </c>
      <c r="H14">
        <v>4</v>
      </c>
      <c r="I14">
        <f t="shared" si="0"/>
        <v>8.5</v>
      </c>
    </row>
    <row r="15" spans="1:10" x14ac:dyDescent="0.25">
      <c r="A15">
        <v>14</v>
      </c>
      <c r="B15">
        <v>9521010217</v>
      </c>
      <c r="C15" t="s">
        <v>107</v>
      </c>
      <c r="D15" t="s">
        <v>92</v>
      </c>
      <c r="E15" t="s">
        <v>93</v>
      </c>
      <c r="F15">
        <v>0</v>
      </c>
      <c r="G15">
        <v>7.25</v>
      </c>
      <c r="H15">
        <v>4</v>
      </c>
      <c r="I15">
        <f t="shared" si="0"/>
        <v>11.25</v>
      </c>
      <c r="J15">
        <v>14.6</v>
      </c>
    </row>
    <row r="16" spans="1:10" x14ac:dyDescent="0.25">
      <c r="A16">
        <v>15</v>
      </c>
      <c r="B16">
        <v>9521010218</v>
      </c>
      <c r="C16" t="s">
        <v>108</v>
      </c>
      <c r="D16" t="s">
        <v>92</v>
      </c>
      <c r="E16" t="s">
        <v>93</v>
      </c>
      <c r="F16">
        <v>5</v>
      </c>
      <c r="G16">
        <v>9.5</v>
      </c>
      <c r="H16">
        <v>4</v>
      </c>
      <c r="I16">
        <f t="shared" si="0"/>
        <v>18.5</v>
      </c>
    </row>
    <row r="17" spans="1:9" x14ac:dyDescent="0.25">
      <c r="A17">
        <v>16</v>
      </c>
      <c r="B17">
        <v>9521010219</v>
      </c>
      <c r="C17" t="s">
        <v>109</v>
      </c>
      <c r="D17" t="s">
        <v>92</v>
      </c>
      <c r="E17" t="s">
        <v>93</v>
      </c>
      <c r="F17">
        <v>3</v>
      </c>
      <c r="G17">
        <v>3.5</v>
      </c>
      <c r="H17">
        <v>4</v>
      </c>
      <c r="I17">
        <f t="shared" si="0"/>
        <v>10.5</v>
      </c>
    </row>
    <row r="18" spans="1:9" x14ac:dyDescent="0.25">
      <c r="A18">
        <v>17</v>
      </c>
      <c r="B18">
        <v>9521010221</v>
      </c>
      <c r="C18" t="s">
        <v>110</v>
      </c>
      <c r="D18" t="s">
        <v>92</v>
      </c>
      <c r="E18" t="s">
        <v>93</v>
      </c>
      <c r="F18">
        <v>6</v>
      </c>
      <c r="G18">
        <v>4.5</v>
      </c>
      <c r="H18">
        <v>4</v>
      </c>
      <c r="I18">
        <f t="shared" si="0"/>
        <v>14.5</v>
      </c>
    </row>
    <row r="19" spans="1:9" x14ac:dyDescent="0.25">
      <c r="A19">
        <v>18</v>
      </c>
      <c r="B19">
        <v>9521010223</v>
      </c>
      <c r="C19" t="s">
        <v>111</v>
      </c>
      <c r="D19" t="s">
        <v>92</v>
      </c>
      <c r="E19" t="s">
        <v>93</v>
      </c>
      <c r="F19">
        <v>4.5</v>
      </c>
      <c r="G19">
        <v>7.25</v>
      </c>
      <c r="H19">
        <v>4</v>
      </c>
      <c r="I19">
        <f t="shared" si="0"/>
        <v>15.75</v>
      </c>
    </row>
    <row r="20" spans="1:9" x14ac:dyDescent="0.25">
      <c r="A20">
        <v>19</v>
      </c>
      <c r="B20">
        <v>9521010224</v>
      </c>
      <c r="C20" t="s">
        <v>112</v>
      </c>
      <c r="D20" t="s">
        <v>92</v>
      </c>
      <c r="E20" t="s">
        <v>93</v>
      </c>
      <c r="F20">
        <v>5</v>
      </c>
      <c r="G20">
        <v>2.75</v>
      </c>
      <c r="H20">
        <v>4</v>
      </c>
      <c r="I20">
        <f t="shared" si="0"/>
        <v>11.75</v>
      </c>
    </row>
    <row r="21" spans="1:9" x14ac:dyDescent="0.25">
      <c r="A21">
        <v>20</v>
      </c>
      <c r="B21">
        <v>9521010225</v>
      </c>
      <c r="C21" t="s">
        <v>113</v>
      </c>
      <c r="D21" t="s">
        <v>92</v>
      </c>
      <c r="E21" t="s">
        <v>93</v>
      </c>
      <c r="F21">
        <v>6</v>
      </c>
      <c r="G21">
        <v>8</v>
      </c>
      <c r="H21">
        <v>4</v>
      </c>
      <c r="I21">
        <f t="shared" si="0"/>
        <v>18</v>
      </c>
    </row>
    <row r="22" spans="1:9" x14ac:dyDescent="0.25">
      <c r="A22">
        <v>21</v>
      </c>
      <c r="B22">
        <v>9521010226</v>
      </c>
      <c r="C22" t="s">
        <v>114</v>
      </c>
      <c r="D22" t="s">
        <v>92</v>
      </c>
      <c r="E22" t="s">
        <v>93</v>
      </c>
      <c r="F22">
        <v>0</v>
      </c>
      <c r="G22">
        <v>0</v>
      </c>
      <c r="H22">
        <v>4</v>
      </c>
      <c r="I22">
        <f t="shared" si="0"/>
        <v>4</v>
      </c>
    </row>
    <row r="23" spans="1:9" x14ac:dyDescent="0.25">
      <c r="A23">
        <v>22</v>
      </c>
      <c r="B23">
        <v>9521010228</v>
      </c>
      <c r="C23" t="s">
        <v>115</v>
      </c>
      <c r="D23" t="s">
        <v>92</v>
      </c>
      <c r="E23" t="s">
        <v>93</v>
      </c>
      <c r="F23">
        <v>4</v>
      </c>
      <c r="G23">
        <v>6.75</v>
      </c>
      <c r="H23">
        <v>4</v>
      </c>
      <c r="I23">
        <f t="shared" si="0"/>
        <v>14.75</v>
      </c>
    </row>
    <row r="24" spans="1:9" x14ac:dyDescent="0.25">
      <c r="A24">
        <v>23</v>
      </c>
      <c r="B24">
        <v>9521010229</v>
      </c>
      <c r="C24" t="s">
        <v>116</v>
      </c>
      <c r="D24" t="s">
        <v>92</v>
      </c>
      <c r="E24" t="s">
        <v>93</v>
      </c>
      <c r="F24">
        <v>5</v>
      </c>
      <c r="G24">
        <v>9</v>
      </c>
      <c r="H24">
        <v>4</v>
      </c>
      <c r="I24">
        <f t="shared" si="0"/>
        <v>18</v>
      </c>
    </row>
    <row r="25" spans="1:9" x14ac:dyDescent="0.25">
      <c r="A25">
        <v>24</v>
      </c>
      <c r="B25">
        <v>9521010231</v>
      </c>
      <c r="C25" t="s">
        <v>117</v>
      </c>
      <c r="D25" t="s">
        <v>92</v>
      </c>
      <c r="E25" t="s">
        <v>93</v>
      </c>
      <c r="F25">
        <v>5.5</v>
      </c>
      <c r="G25">
        <v>7</v>
      </c>
      <c r="H25">
        <v>5</v>
      </c>
      <c r="I25">
        <f t="shared" si="0"/>
        <v>17.5</v>
      </c>
    </row>
    <row r="26" spans="1:9" x14ac:dyDescent="0.25">
      <c r="A26">
        <v>25</v>
      </c>
      <c r="B26">
        <v>9521010232</v>
      </c>
      <c r="C26" t="s">
        <v>118</v>
      </c>
      <c r="D26" t="s">
        <v>92</v>
      </c>
      <c r="E26" t="s">
        <v>93</v>
      </c>
      <c r="F26">
        <v>1.75</v>
      </c>
      <c r="G26">
        <v>4.75</v>
      </c>
      <c r="H26">
        <v>4</v>
      </c>
      <c r="I26">
        <f t="shared" si="0"/>
        <v>10.5</v>
      </c>
    </row>
    <row r="27" spans="1:9" x14ac:dyDescent="0.25">
      <c r="A27">
        <v>26</v>
      </c>
      <c r="B27">
        <v>9521114201</v>
      </c>
      <c r="C27" t="s">
        <v>119</v>
      </c>
      <c r="D27" t="s">
        <v>120</v>
      </c>
      <c r="E27" t="s">
        <v>93</v>
      </c>
      <c r="F27">
        <v>4.5</v>
      </c>
      <c r="G27">
        <v>9.5</v>
      </c>
      <c r="H27">
        <v>4</v>
      </c>
      <c r="I27">
        <f t="shared" si="0"/>
        <v>18</v>
      </c>
    </row>
    <row r="28" spans="1:9" x14ac:dyDescent="0.25">
      <c r="A28">
        <v>27</v>
      </c>
      <c r="B28">
        <v>9521010233</v>
      </c>
      <c r="C28" t="s">
        <v>121</v>
      </c>
      <c r="D28" t="s">
        <v>92</v>
      </c>
      <c r="E28" t="s">
        <v>93</v>
      </c>
      <c r="F28">
        <v>5</v>
      </c>
      <c r="G28">
        <v>10</v>
      </c>
      <c r="H28">
        <v>4</v>
      </c>
      <c r="I28">
        <f t="shared" si="0"/>
        <v>19</v>
      </c>
    </row>
    <row r="29" spans="1:9" x14ac:dyDescent="0.25">
      <c r="A29">
        <v>28</v>
      </c>
      <c r="B29">
        <v>9521010234</v>
      </c>
      <c r="C29" t="s">
        <v>122</v>
      </c>
      <c r="D29" t="s">
        <v>92</v>
      </c>
      <c r="E29" t="s">
        <v>93</v>
      </c>
      <c r="F29">
        <v>2.5</v>
      </c>
      <c r="G29">
        <v>8</v>
      </c>
      <c r="H29">
        <v>4</v>
      </c>
      <c r="I29">
        <f t="shared" si="0"/>
        <v>14.5</v>
      </c>
    </row>
    <row r="30" spans="1:9" x14ac:dyDescent="0.25">
      <c r="A30">
        <v>29</v>
      </c>
      <c r="B30">
        <v>9521010235</v>
      </c>
      <c r="C30" t="s">
        <v>123</v>
      </c>
      <c r="D30" t="s">
        <v>92</v>
      </c>
      <c r="E30" t="s">
        <v>93</v>
      </c>
      <c r="F30">
        <v>6</v>
      </c>
      <c r="G30">
        <v>4.5</v>
      </c>
      <c r="H30">
        <v>4</v>
      </c>
      <c r="I30">
        <f t="shared" si="0"/>
        <v>14.5</v>
      </c>
    </row>
    <row r="31" spans="1:9" x14ac:dyDescent="0.25">
      <c r="F31">
        <f>AVERAGE(F14:F30)</f>
        <v>3.8088235294117645</v>
      </c>
      <c r="G31">
        <f>AVERAGE(G2:G30)</f>
        <v>6.4137931034482758</v>
      </c>
      <c r="H31">
        <f>AVERAGE(H2:H30)</f>
        <v>4.0137931034482763</v>
      </c>
      <c r="I31">
        <f>AVERAGE(I2:I30)</f>
        <v>14.341379310344827</v>
      </c>
    </row>
  </sheetData>
  <hyperlinks>
    <hyperlink ref="B2" r:id="rId1" display="javascript:spawn('ShowStSpec.php', '9521010205');"/>
    <hyperlink ref="B3" r:id="rId2" display="javascript:spawn('ShowStSpec.php', '9521010206');"/>
    <hyperlink ref="B4" r:id="rId3" display="javascript:spawn('ShowStSpec.php', '9521010207');"/>
    <hyperlink ref="B5" r:id="rId4" display="javascript:spawn('ShowStSpec.php', '9521019080');"/>
    <hyperlink ref="B6" r:id="rId5" display="javascript:spawn('ShowStSpec.php', '9521014236');"/>
    <hyperlink ref="B7" r:id="rId6" display="javascript:spawn('ShowStSpec.php', '9521010209');"/>
    <hyperlink ref="B8" r:id="rId7" display="javascript:spawn('ShowStSpec.php', '9521010211');"/>
    <hyperlink ref="B9" r:id="rId8" display="javascript:spawn('ShowStSpec.php', '9521010212');"/>
    <hyperlink ref="B10" r:id="rId9" display="javascript:spawn('ShowStSpec.php', '9521019038');"/>
    <hyperlink ref="B11" r:id="rId10" display="javascript:spawn('ShowStSpec.php', '9521019213');"/>
    <hyperlink ref="B12" r:id="rId11" display="javascript:spawn('ShowStSpec.php', '9521010214');"/>
    <hyperlink ref="B13" r:id="rId12" display="javascript:spawn('ShowStSpec.php', '9521144202');"/>
    <hyperlink ref="B14" r:id="rId13" display="javascript:spawn('ShowStSpec.php', '9521010215');"/>
    <hyperlink ref="B15" r:id="rId14" display="javascript:spawn('ShowStSpec.php', '9521010217');"/>
    <hyperlink ref="B16" r:id="rId15" display="javascript:spawn('ShowStSpec.php', '9521010218');"/>
    <hyperlink ref="B17" r:id="rId16" display="javascript:spawn('ShowStSpec.php', '9521010219');"/>
    <hyperlink ref="B18" r:id="rId17" display="javascript:spawn('ShowStSpec.php', '9521010221');"/>
    <hyperlink ref="B19" r:id="rId18" display="javascript:spawn('ShowStSpec.php', '9521010223');"/>
    <hyperlink ref="B20" r:id="rId19" display="javascript:spawn('ShowStSpec.php', '9521010224');"/>
    <hyperlink ref="B21" r:id="rId20" display="javascript:spawn('ShowStSpec.php', '9521010225');"/>
    <hyperlink ref="B22" r:id="rId21" display="javascript:spawn('ShowStSpec.php', '9521010226');"/>
    <hyperlink ref="B23" r:id="rId22" display="javascript:spawn('ShowStSpec.php', '9521010228');"/>
    <hyperlink ref="B24" r:id="rId23" display="javascript:spawn('ShowStSpec.php', '9521010229');"/>
    <hyperlink ref="B25" r:id="rId24" display="javascript:spawn('ShowStSpec.php', '9521010231');"/>
    <hyperlink ref="B26" r:id="rId25" display="javascript:spawn('ShowStSpec.php', '9521010232');"/>
    <hyperlink ref="B27" r:id="rId26" display="javascript:spawn('ShowStSpec.php', '9521114201');"/>
    <hyperlink ref="B28" r:id="rId27" display="javascript:spawn('ShowStSpec.php', '9521010233');"/>
    <hyperlink ref="B29" r:id="rId28" display="javascript:spawn('ShowStSpec.php', '9521010234');"/>
    <hyperlink ref="B30" r:id="rId29" display="javascript:spawn('ShowStSpec.php', '9521010235');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مکانیک1</vt:lpstr>
      <vt:lpstr>مکانیک 2</vt:lpstr>
      <vt:lpstr>برق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2017-02-05T08:50:06Z</dcterms:modified>
</cp:coreProperties>
</file>