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C5"/>
  <c r="C7"/>
  <c r="C8"/>
  <c r="C9"/>
  <c r="G4"/>
  <c r="G6"/>
  <c r="G7"/>
  <c r="G9"/>
  <c r="G10"/>
  <c r="G11"/>
  <c r="I5"/>
  <c r="I6"/>
  <c r="I8"/>
  <c r="I10"/>
  <c r="I12" s="1"/>
  <c r="I11"/>
  <c r="I4"/>
  <c r="C4"/>
  <c r="E6"/>
  <c r="E7"/>
  <c r="E8"/>
  <c r="E9"/>
  <c r="E11"/>
  <c r="E5"/>
  <c r="G12" l="1"/>
  <c r="E12"/>
  <c r="C12"/>
  <c r="F1" s="1"/>
  <c r="A4"/>
</calcChain>
</file>

<file path=xl/sharedStrings.xml><?xml version="1.0" encoding="utf-8"?>
<sst xmlns="http://schemas.openxmlformats.org/spreadsheetml/2006/main" count="17" uniqueCount="13">
  <si>
    <t>امتیاز:</t>
  </si>
  <si>
    <t>تبدیل مبناهای عددی به یکدیگر</t>
  </si>
  <si>
    <t>جمع امتیاز:</t>
  </si>
  <si>
    <r>
      <t xml:space="preserve">مبنای 16
</t>
    </r>
    <r>
      <rPr>
        <sz val="10"/>
        <color theme="8" tint="-0.499984740745262"/>
        <rFont val="Arial"/>
        <family val="2"/>
        <scheme val="minor"/>
      </rPr>
      <t>(هگزادسیمال)</t>
    </r>
  </si>
  <si>
    <r>
      <t xml:space="preserve">مبنای 10
</t>
    </r>
    <r>
      <rPr>
        <sz val="11"/>
        <color theme="8" tint="-0.499984740745262"/>
        <rFont val="Arial"/>
        <family val="2"/>
        <scheme val="minor"/>
      </rPr>
      <t>(دسیمال)</t>
    </r>
  </si>
  <si>
    <r>
      <t xml:space="preserve">مبنای 8
</t>
    </r>
    <r>
      <rPr>
        <sz val="11"/>
        <color theme="8" tint="-0.499984740745262"/>
        <rFont val="Arial"/>
        <family val="2"/>
        <scheme val="minor"/>
      </rPr>
      <t>(اُکتال)</t>
    </r>
  </si>
  <si>
    <r>
      <rPr>
        <sz val="11"/>
        <color theme="1"/>
        <rFont val="Arial"/>
        <family val="2"/>
        <scheme val="minor"/>
      </rPr>
      <t xml:space="preserve">مبنای 2
</t>
    </r>
    <r>
      <rPr>
        <sz val="11"/>
        <color theme="8" tint="-0.499984740745262"/>
        <rFont val="Arial"/>
        <family val="2"/>
        <scheme val="minor"/>
      </rPr>
      <t>(باینری یا دودویی)</t>
    </r>
  </si>
  <si>
    <t>11001010</t>
  </si>
  <si>
    <t>101</t>
  </si>
  <si>
    <t>10</t>
  </si>
  <si>
    <t>111</t>
  </si>
  <si>
    <t>100</t>
  </si>
  <si>
    <t>100001001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</si>
</sst>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8" tint="-0.499984740745262"/>
      <name val="Arial"/>
      <family val="2"/>
      <scheme val="minor"/>
    </font>
    <font>
      <sz val="10"/>
      <color theme="8" tint="-0.499984740745262"/>
      <name val="Arial"/>
      <family val="2"/>
      <scheme val="minor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0" fontId="0" fillId="0" borderId="0" xfId="0" applyProtection="1">
      <protection hidden="1"/>
    </xf>
    <xf numFmtId="49" fontId="0" fillId="0" borderId="1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2" fillId="0" borderId="4" xfId="0" applyNumberFormat="1" applyFont="1" applyBorder="1" applyProtection="1">
      <protection locked="0" hidden="1"/>
    </xf>
    <xf numFmtId="49" fontId="0" fillId="0" borderId="5" xfId="0" applyNumberFormat="1" applyBorder="1" applyProtection="1">
      <protection locked="0" hidden="1"/>
    </xf>
    <xf numFmtId="49" fontId="2" fillId="0" borderId="7" xfId="0" applyNumberFormat="1" applyFont="1" applyBorder="1" applyProtection="1">
      <protection locked="0" hidden="1"/>
    </xf>
    <xf numFmtId="49" fontId="0" fillId="0" borderId="10" xfId="0" applyNumberFormat="1" applyBorder="1" applyProtection="1">
      <protection locked="0" hidden="1"/>
    </xf>
    <xf numFmtId="0" fontId="4" fillId="3" borderId="3" xfId="0" applyFont="1" applyFill="1" applyBorder="1" applyAlignment="1" applyProtection="1">
      <alignment horizontal="right"/>
      <protection hidden="1"/>
    </xf>
    <xf numFmtId="0" fontId="0" fillId="5" borderId="0" xfId="0" applyFill="1" applyAlignment="1">
      <alignment horizontal="left"/>
    </xf>
    <xf numFmtId="1" fontId="5" fillId="5" borderId="0" xfId="0" applyNumberFormat="1" applyFont="1" applyFill="1" applyAlignment="1">
      <alignment horizontal="right" readingOrder="2"/>
    </xf>
    <xf numFmtId="0" fontId="0" fillId="5" borderId="0" xfId="0" applyFill="1"/>
    <xf numFmtId="49" fontId="0" fillId="5" borderId="0" xfId="0" applyNumberFormat="1" applyFill="1"/>
    <xf numFmtId="49" fontId="2" fillId="5" borderId="0" xfId="0" applyNumberFormat="1" applyFont="1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49" fontId="2" fillId="5" borderId="0" xfId="0" applyNumberFormat="1" applyFont="1" applyFill="1" applyAlignment="1" applyProtection="1">
      <alignment horizontal="left"/>
      <protection hidden="1"/>
    </xf>
    <xf numFmtId="49" fontId="0" fillId="3" borderId="2" xfId="0" applyNumberFormat="1" applyFill="1" applyBorder="1" applyAlignment="1" applyProtection="1">
      <alignment horizontal="center" vertical="center" wrapText="1"/>
      <protection hidden="1"/>
    </xf>
    <xf numFmtId="49" fontId="8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8" xfId="0" applyFill="1" applyBorder="1" applyProtection="1">
      <protection hidden="1"/>
    </xf>
    <xf numFmtId="49" fontId="0" fillId="4" borderId="5" xfId="0" applyNumberFormat="1" applyFill="1" applyBorder="1" applyProtection="1">
      <protection hidden="1"/>
    </xf>
    <xf numFmtId="49" fontId="2" fillId="4" borderId="7" xfId="0" applyNumberFormat="1" applyFont="1" applyFill="1" applyBorder="1" applyProtection="1">
      <protection hidden="1"/>
    </xf>
    <xf numFmtId="49" fontId="2" fillId="4" borderId="9" xfId="0" applyNumberFormat="1" applyFont="1" applyFill="1" applyBorder="1" applyProtection="1">
      <protection hidden="1"/>
    </xf>
    <xf numFmtId="49" fontId="0" fillId="4" borderId="1" xfId="0" applyNumberFormat="1" applyFill="1" applyBorder="1" applyProtection="1">
      <protection hidden="1"/>
    </xf>
    <xf numFmtId="49" fontId="0" fillId="6" borderId="1" xfId="0" applyNumberFormat="1" applyFill="1" applyBorder="1" applyProtection="1">
      <protection locked="0" hidden="1"/>
    </xf>
    <xf numFmtId="49" fontId="3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showGridLines="0" rightToLeft="1" tabSelected="1" workbookViewId="0">
      <pane ySplit="13" topLeftCell="A14" activePane="bottomLeft" state="frozen"/>
      <selection pane="bottomLeft" activeCell="C8" sqref="C8"/>
    </sheetView>
  </sheetViews>
  <sheetFormatPr defaultColWidth="0" defaultRowHeight="14.25" zeroHeight="1"/>
  <cols>
    <col min="1" max="1" width="9" hidden="1" customWidth="1"/>
    <col min="2" max="2" width="20.625" style="3" customWidth="1"/>
    <col min="3" max="3" width="9" style="1" customWidth="1"/>
    <col min="4" max="4" width="9" style="2" customWidth="1"/>
    <col min="5" max="5" width="9" customWidth="1"/>
    <col min="6" max="6" width="9" style="2" customWidth="1"/>
    <col min="7" max="7" width="9" customWidth="1"/>
    <col min="8" max="8" width="9" style="2" customWidth="1"/>
    <col min="9" max="9" width="9" customWidth="1"/>
    <col min="10" max="16384" width="9" hidden="1"/>
  </cols>
  <sheetData>
    <row r="1" spans="1:9" ht="15" customHeight="1">
      <c r="A1" s="43" t="s">
        <v>1</v>
      </c>
      <c r="B1" s="43"/>
      <c r="C1" s="43"/>
      <c r="D1" s="43"/>
      <c r="E1" s="15" t="s">
        <v>2</v>
      </c>
      <c r="F1" s="16" t="str">
        <f>(I12+G12+E12+C12)&amp;"  از 24"</f>
        <v>0  از 24</v>
      </c>
      <c r="G1" s="17"/>
      <c r="H1" s="18"/>
      <c r="I1" s="17"/>
    </row>
    <row r="2" spans="1:9">
      <c r="A2" s="17"/>
      <c r="B2" s="19"/>
      <c r="C2" s="20"/>
      <c r="D2" s="18"/>
      <c r="E2" s="17"/>
      <c r="F2" s="18"/>
      <c r="G2" s="17"/>
      <c r="H2" s="18"/>
      <c r="I2" s="17"/>
    </row>
    <row r="3" spans="1:9" s="9" customFormat="1" ht="30.75" customHeight="1" thickBot="1">
      <c r="A3" s="8"/>
      <c r="B3" s="25" t="s">
        <v>6</v>
      </c>
      <c r="C3" s="21"/>
      <c r="D3" s="24" t="s">
        <v>5</v>
      </c>
      <c r="E3" s="22"/>
      <c r="F3" s="24" t="s">
        <v>4</v>
      </c>
      <c r="G3" s="22"/>
      <c r="H3" s="24" t="s">
        <v>3</v>
      </c>
      <c r="I3" s="22"/>
    </row>
    <row r="4" spans="1:9">
      <c r="A4" s="4">
        <f>OCT2DEC(D4)</f>
        <v>72</v>
      </c>
      <c r="B4" s="10"/>
      <c r="C4" s="26" t="str">
        <f>IFERROR(IF(B4&lt;&gt;"",IF(BIN2DEC(B4)=A4,"درست","نادرست"),""),"نامعتبر")</f>
        <v/>
      </c>
      <c r="D4" s="38">
        <v>110</v>
      </c>
      <c r="E4" s="36"/>
      <c r="F4" s="11"/>
      <c r="G4" s="29" t="str">
        <f t="shared" ref="G4:G11" si="0">IF(F4&lt;&gt;"",IF(INT(F4)=A4,"درست","نادرست"),"")</f>
        <v/>
      </c>
      <c r="H4" s="11"/>
      <c r="I4" s="30" t="str">
        <f>IFERROR(IF(H4&lt;&gt;"",IF(HEX2DEC(H4)=A4,"درست","نادرست"),""),"نامعتبر")</f>
        <v/>
      </c>
    </row>
    <row r="5" spans="1:9">
      <c r="A5" s="4">
        <v>100</v>
      </c>
      <c r="B5" s="12"/>
      <c r="C5" s="26" t="str">
        <f t="shared" ref="C5:C11" si="1">IFERROR(IF(B5&lt;&gt;"",IF(BIN2DEC(B5)=A5,"درست","نادرست"),""),"نامعتبر")</f>
        <v/>
      </c>
      <c r="D5" s="5"/>
      <c r="E5" s="27" t="str">
        <f>IFERROR(IF(D5&lt;&gt;"",IF(OCT2DEC(D5)=A5,"درست","نادرست"),""),"نامعتبر")</f>
        <v/>
      </c>
      <c r="F5" s="41" t="s">
        <v>11</v>
      </c>
      <c r="G5" s="35"/>
      <c r="H5" s="5"/>
      <c r="I5" s="31" t="str">
        <f t="shared" ref="I5:I11" si="2">IFERROR(IF(H5&lt;&gt;"",IF(HEX2DEC(H5)=A5,"درست","نادرست"),""),"نامعتبر")</f>
        <v/>
      </c>
    </row>
    <row r="6" spans="1:9">
      <c r="A6" s="4">
        <v>265</v>
      </c>
      <c r="B6" s="39" t="s">
        <v>12</v>
      </c>
      <c r="C6" s="33"/>
      <c r="D6" s="5"/>
      <c r="E6" s="27" t="str">
        <f t="shared" ref="E6:E11" si="3">IFERROR(IF(D6&lt;&gt;"",IF(OCT2DEC(D6)=A6,"درست","نادرست"),""),"نامعتبر")</f>
        <v/>
      </c>
      <c r="F6" s="5"/>
      <c r="G6" s="27" t="str">
        <f t="shared" si="0"/>
        <v/>
      </c>
      <c r="H6" s="5"/>
      <c r="I6" s="31" t="str">
        <f t="shared" si="2"/>
        <v/>
      </c>
    </row>
    <row r="7" spans="1:9">
      <c r="A7" s="4">
        <v>16</v>
      </c>
      <c r="B7" s="12"/>
      <c r="C7" s="26" t="str">
        <f t="shared" si="1"/>
        <v/>
      </c>
      <c r="D7" s="5"/>
      <c r="E7" s="27" t="str">
        <f t="shared" si="3"/>
        <v/>
      </c>
      <c r="F7" s="5"/>
      <c r="G7" s="27" t="str">
        <f t="shared" si="0"/>
        <v/>
      </c>
      <c r="H7" s="41" t="s">
        <v>9</v>
      </c>
      <c r="I7" s="37"/>
    </row>
    <row r="8" spans="1:9">
      <c r="A8" s="4">
        <v>111</v>
      </c>
      <c r="B8" s="12"/>
      <c r="C8" s="26" t="str">
        <f t="shared" si="1"/>
        <v/>
      </c>
      <c r="D8" s="5"/>
      <c r="E8" s="27" t="str">
        <f t="shared" si="3"/>
        <v/>
      </c>
      <c r="F8" s="41" t="s">
        <v>10</v>
      </c>
      <c r="G8" s="35"/>
      <c r="H8" s="5"/>
      <c r="I8" s="31" t="str">
        <f t="shared" si="2"/>
        <v/>
      </c>
    </row>
    <row r="9" spans="1:9">
      <c r="A9" s="4">
        <v>257</v>
      </c>
      <c r="B9" s="12"/>
      <c r="C9" s="26" t="str">
        <f t="shared" si="1"/>
        <v/>
      </c>
      <c r="D9" s="5"/>
      <c r="E9" s="27" t="str">
        <f t="shared" si="3"/>
        <v/>
      </c>
      <c r="F9" s="5"/>
      <c r="G9" s="27" t="str">
        <f t="shared" si="0"/>
        <v/>
      </c>
      <c r="H9" s="41" t="s">
        <v>8</v>
      </c>
      <c r="I9" s="37"/>
    </row>
    <row r="10" spans="1:9">
      <c r="A10" s="4">
        <v>65</v>
      </c>
      <c r="B10" s="12"/>
      <c r="C10" s="26" t="str">
        <f t="shared" si="1"/>
        <v/>
      </c>
      <c r="D10" s="41" t="s">
        <v>8</v>
      </c>
      <c r="E10" s="35"/>
      <c r="F10" s="5"/>
      <c r="G10" s="27" t="str">
        <f t="shared" si="0"/>
        <v/>
      </c>
      <c r="H10" s="42"/>
      <c r="I10" s="31" t="str">
        <f t="shared" si="2"/>
        <v/>
      </c>
    </row>
    <row r="11" spans="1:9" ht="15" thickBot="1">
      <c r="A11" s="4">
        <v>202</v>
      </c>
      <c r="B11" s="40" t="s">
        <v>7</v>
      </c>
      <c r="C11" s="34"/>
      <c r="D11" s="13"/>
      <c r="E11" s="28" t="str">
        <f t="shared" si="3"/>
        <v/>
      </c>
      <c r="F11" s="13"/>
      <c r="G11" s="28" t="str">
        <f t="shared" si="0"/>
        <v/>
      </c>
      <c r="H11" s="13"/>
      <c r="I11" s="32" t="str">
        <f t="shared" si="2"/>
        <v/>
      </c>
    </row>
    <row r="12" spans="1:9" s="7" customFormat="1" ht="24" customHeight="1">
      <c r="A12" s="6"/>
      <c r="B12" s="23" t="s">
        <v>0</v>
      </c>
      <c r="C12" s="14">
        <f>COUNTIF(C4:C11,"درست")</f>
        <v>0</v>
      </c>
      <c r="D12" s="23" t="s">
        <v>0</v>
      </c>
      <c r="E12" s="14">
        <f t="shared" ref="E12" si="4">COUNTIF(E4:E11,"درست")</f>
        <v>0</v>
      </c>
      <c r="F12" s="23" t="s">
        <v>0</v>
      </c>
      <c r="G12" s="14">
        <f t="shared" ref="G12" si="5">COUNTIF(G4:G11,"درست")</f>
        <v>0</v>
      </c>
      <c r="H12" s="23" t="s">
        <v>0</v>
      </c>
      <c r="I12" s="14">
        <f t="shared" ref="I12" si="6">COUNTIF(I4:I11,"درست")</f>
        <v>0</v>
      </c>
    </row>
    <row r="13" spans="1:9">
      <c r="B13" s="19"/>
      <c r="C13" s="20"/>
      <c r="D13" s="18"/>
      <c r="E13" s="17"/>
      <c r="F13" s="18"/>
      <c r="G13" s="17"/>
      <c r="H13" s="18"/>
      <c r="I13" s="17"/>
    </row>
    <row r="14" spans="1:9">
      <c r="B14" s="19"/>
      <c r="C14" s="20"/>
      <c r="D14" s="18"/>
      <c r="E14" s="17"/>
      <c r="F14" s="18"/>
      <c r="G14" s="17"/>
      <c r="H14" s="18"/>
      <c r="I14" s="17"/>
    </row>
  </sheetData>
  <sheetProtection password="CAD0" sheet="1" objects="1" scenarios="1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2017-11-24T04:41:42Z</dcterms:created>
  <dcterms:modified xsi:type="dcterms:W3CDTF">2017-11-22T08:26:46Z</dcterms:modified>
</cp:coreProperties>
</file>