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39BF5AAA-50B7-458D-827E-8EE989029F69}" xr6:coauthVersionLast="47" xr6:coauthVersionMax="47" xr10:uidLastSave="{00000000-0000-0000-0000-000000000000}"/>
  <bookViews>
    <workbookView xWindow="-120" yWindow="-120" windowWidth="24240" windowHeight="13140" xr2:uid="{C036CB24-4A4D-4D78-8EEA-57CE483FF6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1" l="1"/>
  <c r="AJ14" i="1"/>
  <c r="AJ13" i="1"/>
  <c r="AJ12" i="1"/>
  <c r="AJ11" i="1"/>
  <c r="AJ10" i="1"/>
  <c r="AJ9" i="1"/>
  <c r="AJ8" i="1"/>
  <c r="AJ7" i="1"/>
  <c r="AJ6" i="1"/>
  <c r="AJ5" i="1"/>
  <c r="AI15" i="1"/>
  <c r="AI14" i="1"/>
  <c r="AI13" i="1"/>
  <c r="AI12" i="1"/>
  <c r="AI11" i="1"/>
  <c r="AI10" i="1"/>
  <c r="AI9" i="1"/>
  <c r="AI8" i="1"/>
  <c r="AI6" i="1"/>
  <c r="AI7" i="1"/>
  <c r="AI5" i="1"/>
  <c r="AH15" i="1"/>
  <c r="AH14" i="1"/>
  <c r="AH13" i="1"/>
  <c r="AH12" i="1"/>
  <c r="AH11" i="1"/>
  <c r="AH10" i="1"/>
  <c r="AH9" i="1"/>
  <c r="AH8" i="1"/>
  <c r="AH7" i="1"/>
  <c r="AH6" i="1"/>
  <c r="AH5" i="1"/>
</calcChain>
</file>

<file path=xl/sharedStrings.xml><?xml version="1.0" encoding="utf-8"?>
<sst xmlns="http://schemas.openxmlformats.org/spreadsheetml/2006/main" count="34" uniqueCount="32">
  <si>
    <t>ردیف</t>
  </si>
  <si>
    <t>نام خانوادگی</t>
  </si>
  <si>
    <t>نظافت</t>
  </si>
  <si>
    <t>محمد باقری</t>
  </si>
  <si>
    <t>محمد حسن حاج علی</t>
  </si>
  <si>
    <t>نیما خداکرمی</t>
  </si>
  <si>
    <t xml:space="preserve">ابوالفضل زمانی </t>
  </si>
  <si>
    <t>سید محمد جواد ساجد</t>
  </si>
  <si>
    <t>ابوالفضل صاحبی</t>
  </si>
  <si>
    <t>محمد صالح خانی</t>
  </si>
  <si>
    <t>محسن کرمی</t>
  </si>
  <si>
    <t>محمد امین گودرزی</t>
  </si>
  <si>
    <t>سید علی تصغر موسوی</t>
  </si>
  <si>
    <t>موارد انظباتی</t>
  </si>
  <si>
    <t>تعداد نظافت</t>
  </si>
  <si>
    <t>مجموع منفی</t>
  </si>
  <si>
    <t>مجموع مثبت</t>
  </si>
  <si>
    <t>باقری</t>
  </si>
  <si>
    <t>حاج علی</t>
  </si>
  <si>
    <t>خداکرمی</t>
  </si>
  <si>
    <t>ازمانی</t>
  </si>
  <si>
    <t>ساجد</t>
  </si>
  <si>
    <t>صاحبی</t>
  </si>
  <si>
    <t>صالح خانی</t>
  </si>
  <si>
    <t>کرمی</t>
  </si>
  <si>
    <t>گودرزی</t>
  </si>
  <si>
    <t>موسوی</t>
  </si>
  <si>
    <t>*</t>
  </si>
  <si>
    <t>رضا رضایی</t>
  </si>
  <si>
    <t>رضایی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</si>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</sst>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name val="B Koodak"/>
      <charset val="178"/>
    </font>
    <font>
      <sz val="20"/>
      <name val="B Koodak"/>
      <charset val="178"/>
    </font>
    <font>
      <b/>
      <sz val="14"/>
      <name val="B Koodak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1" fillId="0" borderId="6" xfId="0" applyFont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readingOrder="2"/>
    </xf>
    <xf numFmtId="0" fontId="1" fillId="2" borderId="12" xfId="0" applyFont="1" applyFill="1" applyBorder="1" applyAlignment="1">
      <alignment horizontal="center" vertical="center" readingOrder="2"/>
    </xf>
    <xf numFmtId="0" fontId="3" fillId="2" borderId="10" xfId="0" applyFont="1" applyFill="1" applyBorder="1" applyAlignment="1">
      <alignment horizontal="center" vertical="center" readingOrder="2"/>
    </xf>
    <xf numFmtId="0" fontId="3" fillId="2" borderId="11" xfId="0" applyFont="1" applyFill="1" applyBorder="1" applyAlignment="1">
      <alignment horizontal="center" vertical="center" readingOrder="2"/>
    </xf>
    <xf numFmtId="0" fontId="3" fillId="2" borderId="12" xfId="0" applyFont="1" applyFill="1" applyBorder="1" applyAlignment="1">
      <alignment horizontal="center" vertical="center" readingOrder="2"/>
    </xf>
    <xf numFmtId="0" fontId="1" fillId="2" borderId="11" xfId="0" applyFont="1" applyFill="1" applyBorder="1" applyAlignment="1">
      <alignment horizontal="center" vertical="center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1" fillId="3" borderId="0" xfId="0" applyFont="1" applyFill="1" applyBorder="1" applyAlignment="1">
      <alignment horizontal="center" vertical="center" readingOrder="2"/>
    </xf>
    <xf numFmtId="0" fontId="1" fillId="3" borderId="0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3" borderId="10" xfId="0" applyFont="1" applyFill="1" applyBorder="1" applyAlignment="1">
      <alignment horizontal="center" vertical="center" readingOrder="2"/>
    </xf>
    <xf numFmtId="0" fontId="1" fillId="3" borderId="12" xfId="0" applyFont="1" applyFill="1" applyBorder="1" applyAlignment="1">
      <alignment horizontal="center" vertical="center" readingOrder="2"/>
    </xf>
    <xf numFmtId="0" fontId="1" fillId="3" borderId="11" xfId="0" applyFont="1" applyFill="1" applyBorder="1" applyAlignment="1">
      <alignment horizontal="center" vertical="center" readingOrder="2"/>
    </xf>
    <xf numFmtId="0" fontId="1" fillId="2" borderId="11" xfId="0" applyFont="1" applyFill="1" applyBorder="1" applyAlignment="1">
      <alignment horizontal="center" vertical="center" readingOrder="2"/>
    </xf>
    <xf numFmtId="0" fontId="1" fillId="3" borderId="14" xfId="0" applyFont="1" applyFill="1" applyBorder="1" applyAlignment="1">
      <alignment horizontal="center" vertical="center" readingOrder="2"/>
    </xf>
    <xf numFmtId="0" fontId="1" fillId="2" borderId="15" xfId="0" applyFont="1" applyFill="1" applyBorder="1" applyAlignment="1">
      <alignment horizontal="center" vertical="center" readingOrder="2"/>
    </xf>
    <xf numFmtId="0" fontId="1" fillId="2" borderId="16" xfId="0" applyFont="1" applyFill="1" applyBorder="1" applyAlignment="1">
      <alignment horizontal="center" vertical="center" readingOrder="2"/>
    </xf>
    <xf numFmtId="0" fontId="1" fillId="3" borderId="17" xfId="0" applyFont="1" applyFill="1" applyBorder="1" applyAlignment="1">
      <alignment horizontal="center" vertical="center" readingOrder="2"/>
    </xf>
    <xf numFmtId="0" fontId="1" fillId="2" borderId="18" xfId="0" applyFont="1" applyFill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2" borderId="19" xfId="0" applyFont="1" applyFill="1" applyBorder="1" applyAlignment="1">
      <alignment horizontal="center" vertical="center" readingOrder="2"/>
    </xf>
    <xf numFmtId="0" fontId="1" fillId="0" borderId="23" xfId="0" applyFont="1" applyBorder="1" applyAlignment="1">
      <alignment horizontal="center" vertical="center" readingOrder="2"/>
    </xf>
    <xf numFmtId="0" fontId="1" fillId="0" borderId="13" xfId="0" applyFont="1" applyBorder="1" applyAlignment="1">
      <alignment horizontal="center" vertical="center" readingOrder="2"/>
    </xf>
    <xf numFmtId="0" fontId="1" fillId="0" borderId="24" xfId="0" applyFont="1" applyBorder="1" applyAlignment="1">
      <alignment horizontal="center" vertical="center" readingOrder="2"/>
    </xf>
    <xf numFmtId="0" fontId="1" fillId="2" borderId="21" xfId="0" applyFont="1" applyFill="1" applyBorder="1" applyAlignment="1">
      <alignment horizontal="center" vertical="center" readingOrder="2"/>
    </xf>
    <xf numFmtId="0" fontId="1" fillId="6" borderId="14" xfId="0" applyFont="1" applyFill="1" applyBorder="1" applyAlignment="1">
      <alignment horizontal="center" vertical="center" readingOrder="2"/>
    </xf>
    <xf numFmtId="0" fontId="1" fillId="6" borderId="20" xfId="0" applyFont="1" applyFill="1" applyBorder="1" applyAlignment="1">
      <alignment horizontal="center" vertical="center" readingOrder="2"/>
    </xf>
    <xf numFmtId="0" fontId="1" fillId="6" borderId="0" xfId="0" applyFont="1" applyFill="1" applyBorder="1" applyAlignment="1">
      <alignment horizontal="center" vertical="center" readingOrder="2"/>
    </xf>
    <xf numFmtId="0" fontId="1" fillId="6" borderId="22" xfId="0" applyFont="1" applyFill="1" applyBorder="1" applyAlignment="1">
      <alignment horizontal="center" vertical="center" readingOrder="2"/>
    </xf>
    <xf numFmtId="0" fontId="1" fillId="7" borderId="10" xfId="0" applyFont="1" applyFill="1" applyBorder="1" applyAlignment="1">
      <alignment horizontal="center" vertical="center" readingOrder="2"/>
    </xf>
    <xf numFmtId="0" fontId="1" fillId="7" borderId="1" xfId="0" applyFont="1" applyFill="1" applyBorder="1" applyAlignment="1">
      <alignment horizontal="center" vertical="center" readingOrder="2"/>
    </xf>
    <xf numFmtId="0" fontId="1" fillId="7" borderId="18" xfId="0" applyFont="1" applyFill="1" applyBorder="1" applyAlignment="1">
      <alignment horizontal="center" vertical="center" readingOrder="2"/>
    </xf>
    <xf numFmtId="0" fontId="1" fillId="7" borderId="11" xfId="0" applyFont="1" applyFill="1" applyBorder="1" applyAlignment="1">
      <alignment horizontal="center" vertical="center" readingOrder="2"/>
    </xf>
    <xf numFmtId="0" fontId="1" fillId="7" borderId="15" xfId="0" applyFont="1" applyFill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 readingOrder="2"/>
    </xf>
    <xf numFmtId="0" fontId="1" fillId="3" borderId="22" xfId="0" applyFont="1" applyFill="1" applyBorder="1" applyAlignment="1">
      <alignment horizontal="center" vertical="center" readingOrder="2"/>
    </xf>
    <xf numFmtId="0" fontId="1" fillId="6" borderId="31" xfId="0" applyFont="1" applyFill="1" applyBorder="1" applyAlignment="1">
      <alignment horizontal="center" vertical="center" readingOrder="2"/>
    </xf>
    <xf numFmtId="0" fontId="1" fillId="4" borderId="27" xfId="0" applyFont="1" applyFill="1" applyBorder="1" applyAlignment="1">
      <alignment horizontal="center" vertical="center" readingOrder="2"/>
    </xf>
    <xf numFmtId="0" fontId="1" fillId="5" borderId="26" xfId="0" applyFont="1" applyFill="1" applyBorder="1" applyAlignment="1">
      <alignment horizontal="center" vertical="center" readingOrder="2"/>
    </xf>
    <xf numFmtId="0" fontId="1" fillId="4" borderId="28" xfId="0" applyFont="1" applyFill="1" applyBorder="1" applyAlignment="1">
      <alignment horizontal="center" vertical="center" readingOrder="2"/>
    </xf>
    <xf numFmtId="0" fontId="1" fillId="4" borderId="6" xfId="0" applyFont="1" applyFill="1" applyBorder="1" applyAlignment="1">
      <alignment horizontal="center" vertical="center" readingOrder="2"/>
    </xf>
    <xf numFmtId="0" fontId="1" fillId="5" borderId="25" xfId="0" applyFont="1" applyFill="1" applyBorder="1" applyAlignment="1">
      <alignment horizontal="center" vertical="center" readingOrder="2"/>
    </xf>
    <xf numFmtId="0" fontId="1" fillId="4" borderId="29" xfId="0" applyFont="1" applyFill="1" applyBorder="1" applyAlignment="1">
      <alignment horizontal="center" vertical="center" readingOrder="2"/>
    </xf>
    <xf numFmtId="0" fontId="1" fillId="4" borderId="30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99759405074366E-2"/>
          <c:y val="6.1759795174338578E-2"/>
          <c:w val="0.89655796150481193"/>
          <c:h val="0.853988944908005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Sheet1!$AH$2</c:f>
              <c:strCache>
                <c:ptCount val="1"/>
                <c:pt idx="0">
                  <c:v>تعداد نظافت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Sheet1!$AK$5:$AK$15</c:f>
              <c:strCache>
                <c:ptCount val="11"/>
                <c:pt idx="0">
                  <c:v>باقری</c:v>
                </c:pt>
                <c:pt idx="1">
                  <c:v>حاج علی</c:v>
                </c:pt>
                <c:pt idx="2">
                  <c:v>خداکرمی</c:v>
                </c:pt>
                <c:pt idx="3">
                  <c:v>ازمانی</c:v>
                </c:pt>
                <c:pt idx="4">
                  <c:v>ساجد</c:v>
                </c:pt>
                <c:pt idx="5">
                  <c:v>صاحبی</c:v>
                </c:pt>
                <c:pt idx="6">
                  <c:v>صالح خانی</c:v>
                </c:pt>
                <c:pt idx="7">
                  <c:v>کرمی</c:v>
                </c:pt>
                <c:pt idx="8">
                  <c:v>گودرزی</c:v>
                </c:pt>
                <c:pt idx="9">
                  <c:v>موسوی</c:v>
                </c:pt>
                <c:pt idx="10">
                  <c:v>رضایی</c:v>
                </c:pt>
              </c:strCache>
            </c:strRef>
          </c:cat>
          <c:val>
            <c:numRef>
              <c:f>Sheet1!$AH$5:$AH$15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A3-41C9-869C-08BC6EA297ED}"/>
            </c:ext>
          </c:extLst>
        </c:ser>
        <c:ser>
          <c:idx val="1"/>
          <c:order val="1"/>
          <c:tx>
            <c:strRef>
              <c:f>Sheet1!$AI$2</c:f>
              <c:strCache>
                <c:ptCount val="1"/>
                <c:pt idx="0">
                  <c:v>مجموع منفی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5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Sheet1!$AK$5:$AK$15</c:f>
              <c:strCache>
                <c:ptCount val="11"/>
                <c:pt idx="0">
                  <c:v>باقری</c:v>
                </c:pt>
                <c:pt idx="1">
                  <c:v>حاج علی</c:v>
                </c:pt>
                <c:pt idx="2">
                  <c:v>خداکرمی</c:v>
                </c:pt>
                <c:pt idx="3">
                  <c:v>ازمانی</c:v>
                </c:pt>
                <c:pt idx="4">
                  <c:v>ساجد</c:v>
                </c:pt>
                <c:pt idx="5">
                  <c:v>صاحبی</c:v>
                </c:pt>
                <c:pt idx="6">
                  <c:v>صالح خانی</c:v>
                </c:pt>
                <c:pt idx="7">
                  <c:v>کرمی</c:v>
                </c:pt>
                <c:pt idx="8">
                  <c:v>گودرزی</c:v>
                </c:pt>
                <c:pt idx="9">
                  <c:v>موسوی</c:v>
                </c:pt>
                <c:pt idx="10">
                  <c:v>رضایی</c:v>
                </c:pt>
              </c:strCache>
            </c:strRef>
          </c:cat>
          <c:val>
            <c:numRef>
              <c:f>Sheet1!$AI$5:$AI$15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A3-41C9-869C-08BC6EA297ED}"/>
            </c:ext>
          </c:extLst>
        </c:ser>
        <c:ser>
          <c:idx val="2"/>
          <c:order val="2"/>
          <c:tx>
            <c:strRef>
              <c:f>Sheet1!$AJ$2</c:f>
              <c:strCache>
                <c:ptCount val="1"/>
                <c:pt idx="0">
                  <c:v>مجموع مثبت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Sheet1!$AK$5:$AK$15</c:f>
              <c:strCache>
                <c:ptCount val="11"/>
                <c:pt idx="0">
                  <c:v>باقری</c:v>
                </c:pt>
                <c:pt idx="1">
                  <c:v>حاج علی</c:v>
                </c:pt>
                <c:pt idx="2">
                  <c:v>خداکرمی</c:v>
                </c:pt>
                <c:pt idx="3">
                  <c:v>ازمانی</c:v>
                </c:pt>
                <c:pt idx="4">
                  <c:v>ساجد</c:v>
                </c:pt>
                <c:pt idx="5">
                  <c:v>صاحبی</c:v>
                </c:pt>
                <c:pt idx="6">
                  <c:v>صالح خانی</c:v>
                </c:pt>
                <c:pt idx="7">
                  <c:v>کرمی</c:v>
                </c:pt>
                <c:pt idx="8">
                  <c:v>گودرزی</c:v>
                </c:pt>
                <c:pt idx="9">
                  <c:v>موسوی</c:v>
                </c:pt>
                <c:pt idx="10">
                  <c:v>رضایی</c:v>
                </c:pt>
              </c:strCache>
            </c:strRef>
          </c:cat>
          <c:val>
            <c:numRef>
              <c:f>Sheet1!$AJ$5:$AJ$15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A3-41C9-869C-08BC6EA297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485009072"/>
        <c:axId val="485007432"/>
        <c:axId val="0"/>
      </c:bar3DChart>
      <c:catAx>
        <c:axId val="4850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alibri" panose="020F0502020204030204" pitchFamily="34" charset="0"/>
                <a:ea typeface="+mn-ea"/>
                <a:cs typeface="B Koodak" panose="00000700000000000000" pitchFamily="2" charset="-78"/>
              </a:defRPr>
            </a:pPr>
            <a:endParaRPr lang="en-US"/>
          </a:p>
        </c:txPr>
        <c:crossAx val="485007432"/>
        <c:crosses val="autoZero"/>
        <c:auto val="1"/>
        <c:lblAlgn val="ctr"/>
        <c:lblOffset val="100"/>
        <c:noMultiLvlLbl val="0"/>
      </c:catAx>
      <c:valAx>
        <c:axId val="485007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500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154081</xdr:colOff>
      <xdr:row>15</xdr:row>
      <xdr:rowOff>182096</xdr:rowOff>
    </xdr:from>
    <xdr:to>
      <xdr:col>38</xdr:col>
      <xdr:colOff>458041</xdr:colOff>
      <xdr:row>34</xdr:row>
      <xdr:rowOff>182096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CE2969-C344-450C-AE16-84216CFB0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5C92-45B4-4CE5-808C-27AB3A8139D2}">
  <dimension ref="D1:AM15"/>
  <sheetViews>
    <sheetView rightToLeft="1" tabSelected="1" topLeftCell="C16" zoomScale="68" zoomScaleNormal="68" workbookViewId="0">
      <selection activeCell="L11" sqref="L11"/>
    </sheetView>
  </sheetViews>
  <sheetFormatPr defaultRowHeight="26.25" x14ac:dyDescent="0.25"/>
  <cols>
    <col min="1" max="8" width="9.140625" style="1"/>
    <col min="9" max="21" width="5.140625" style="1" customWidth="1"/>
    <col min="22" max="33" width="4.7109375" style="1" customWidth="1"/>
    <col min="34" max="37" width="15.85546875" style="1" customWidth="1"/>
    <col min="38" max="16384" width="9.140625" style="1"/>
  </cols>
  <sheetData>
    <row r="1" spans="4:39" ht="27" thickBot="1" x14ac:dyDescent="0.3"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4:39" x14ac:dyDescent="0.25">
      <c r="D2" s="2" t="s">
        <v>0</v>
      </c>
      <c r="E2" s="3"/>
      <c r="F2" s="2" t="s">
        <v>1</v>
      </c>
      <c r="G2" s="4"/>
      <c r="H2" s="3"/>
      <c r="I2" s="5" t="s"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5" t="s">
        <v>13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46" t="s">
        <v>14</v>
      </c>
      <c r="AI2" s="46" t="s">
        <v>15</v>
      </c>
      <c r="AJ2" s="46" t="s">
        <v>16</v>
      </c>
      <c r="AK2" s="46" t="s">
        <v>1</v>
      </c>
    </row>
    <row r="3" spans="4:39" x14ac:dyDescent="0.25">
      <c r="D3" s="8"/>
      <c r="E3" s="9"/>
      <c r="F3" s="8"/>
      <c r="G3" s="10"/>
      <c r="H3" s="9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  <c r="V3" s="1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  <c r="AH3" s="47"/>
      <c r="AI3" s="47"/>
      <c r="AJ3" s="47"/>
      <c r="AK3" s="47"/>
    </row>
    <row r="4" spans="4:39" ht="27" thickBot="1" x14ac:dyDescent="0.3">
      <c r="D4" s="14"/>
      <c r="E4" s="15"/>
      <c r="F4" s="14"/>
      <c r="G4" s="16"/>
      <c r="H4" s="15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  <c r="AH4" s="48"/>
      <c r="AI4" s="48"/>
      <c r="AJ4" s="48"/>
      <c r="AK4" s="48"/>
      <c r="AM4"/>
    </row>
    <row r="5" spans="4:39" ht="27" thickBot="1" x14ac:dyDescent="0.3">
      <c r="D5" s="20">
        <v>1</v>
      </c>
      <c r="E5" s="21"/>
      <c r="F5" s="22" t="s">
        <v>3</v>
      </c>
      <c r="G5" s="23"/>
      <c r="H5" s="24"/>
      <c r="I5" s="54" t="s">
        <v>27</v>
      </c>
      <c r="J5" s="55"/>
      <c r="K5" s="56"/>
      <c r="L5" s="57"/>
      <c r="M5" s="58"/>
      <c r="N5" s="57"/>
      <c r="O5" s="58"/>
      <c r="P5" s="58"/>
      <c r="Q5" s="57"/>
      <c r="R5" s="58"/>
      <c r="S5" s="57"/>
      <c r="T5" s="58"/>
      <c r="U5" s="59"/>
      <c r="V5" s="41"/>
      <c r="W5" s="38"/>
      <c r="X5" s="38"/>
      <c r="Y5" s="38"/>
      <c r="Z5" s="41"/>
      <c r="AA5" s="38"/>
      <c r="AB5" s="41"/>
      <c r="AC5" s="49"/>
      <c r="AD5" s="38"/>
      <c r="AE5" s="25"/>
      <c r="AF5" s="38"/>
      <c r="AG5" s="45"/>
      <c r="AH5" s="62">
        <f>COUNTIFS(I5:U5,"*")</f>
        <v>1</v>
      </c>
      <c r="AI5" s="62">
        <f>COUNTIFS(V5:AG5,"-")</f>
        <v>0</v>
      </c>
      <c r="AJ5" s="44">
        <f>COUNTIFS(V5:AG5,"+")</f>
        <v>0</v>
      </c>
      <c r="AK5" s="44" t="s">
        <v>17</v>
      </c>
      <c r="AM5"/>
    </row>
    <row r="6" spans="4:39" ht="27" thickBot="1" x14ac:dyDescent="0.3">
      <c r="D6" s="26">
        <v>2</v>
      </c>
      <c r="E6" s="27"/>
      <c r="F6" s="26" t="s">
        <v>4</v>
      </c>
      <c r="G6" s="28"/>
      <c r="H6" s="27"/>
      <c r="I6" s="40"/>
      <c r="J6" s="29"/>
      <c r="K6" s="37"/>
      <c r="L6" s="29"/>
      <c r="M6" s="37"/>
      <c r="N6" s="29"/>
      <c r="O6" s="37"/>
      <c r="P6" s="37"/>
      <c r="Q6" s="29"/>
      <c r="R6" s="37"/>
      <c r="S6" s="29"/>
      <c r="T6" s="37"/>
      <c r="U6" s="60"/>
      <c r="V6" s="51"/>
      <c r="W6" s="50"/>
      <c r="X6" s="50"/>
      <c r="Y6" s="50"/>
      <c r="Z6" s="51"/>
      <c r="AA6" s="50"/>
      <c r="AB6" s="51"/>
      <c r="AC6" s="52"/>
      <c r="AD6" s="50"/>
      <c r="AE6" s="52"/>
      <c r="AF6" s="50"/>
      <c r="AG6" s="53"/>
      <c r="AH6" s="66">
        <f>COUNTIFS(I6:U6,"*")</f>
        <v>0</v>
      </c>
      <c r="AI6" s="66">
        <f>COUNTIFS(V6:AG6,"-")</f>
        <v>0</v>
      </c>
      <c r="AJ6" s="63">
        <f>COUNTIFS(V6:AG6,"+")</f>
        <v>0</v>
      </c>
      <c r="AK6" s="63" t="s">
        <v>18</v>
      </c>
      <c r="AM6"/>
    </row>
    <row r="7" spans="4:39" ht="27" thickBot="1" x14ac:dyDescent="0.3">
      <c r="D7" s="30">
        <v>3</v>
      </c>
      <c r="E7" s="31"/>
      <c r="F7" s="30" t="s">
        <v>5</v>
      </c>
      <c r="G7" s="32"/>
      <c r="H7" s="31"/>
      <c r="I7" s="39"/>
      <c r="J7" s="25"/>
      <c r="K7" s="38"/>
      <c r="L7" s="25"/>
      <c r="M7" s="38"/>
      <c r="N7" s="25"/>
      <c r="O7" s="38"/>
      <c r="P7" s="38"/>
      <c r="Q7" s="25"/>
      <c r="R7" s="38"/>
      <c r="S7" s="25"/>
      <c r="T7" s="38"/>
      <c r="U7" s="45"/>
      <c r="V7" s="41"/>
      <c r="W7" s="38"/>
      <c r="X7" s="38"/>
      <c r="Y7" s="38"/>
      <c r="Z7" s="41"/>
      <c r="AA7" s="38"/>
      <c r="AB7" s="41"/>
      <c r="AC7" s="49"/>
      <c r="AD7" s="38"/>
      <c r="AE7" s="25"/>
      <c r="AF7" s="38"/>
      <c r="AG7" s="45"/>
      <c r="AH7" s="64">
        <f>COUNTIFS(I7:U7,"*")</f>
        <v>0</v>
      </c>
      <c r="AI7" s="64">
        <f>COUNTIFS(V7:AG7,"-")</f>
        <v>0</v>
      </c>
      <c r="AJ7" s="65">
        <f>COUNTIFS(V7:AG7,"+")</f>
        <v>0</v>
      </c>
      <c r="AK7" s="65" t="s">
        <v>19</v>
      </c>
      <c r="AM7"/>
    </row>
    <row r="8" spans="4:39" ht="27" thickBot="1" x14ac:dyDescent="0.3">
      <c r="D8" s="33">
        <v>4</v>
      </c>
      <c r="E8" s="34"/>
      <c r="F8" s="33" t="s">
        <v>6</v>
      </c>
      <c r="G8" s="35"/>
      <c r="H8" s="34"/>
      <c r="I8" s="40"/>
      <c r="J8" s="29"/>
      <c r="K8" s="37"/>
      <c r="L8" s="29"/>
      <c r="M8" s="37"/>
      <c r="N8" s="29"/>
      <c r="O8" s="37"/>
      <c r="P8" s="37"/>
      <c r="Q8" s="29"/>
      <c r="R8" s="37"/>
      <c r="S8" s="29"/>
      <c r="T8" s="37"/>
      <c r="U8" s="60"/>
      <c r="V8" s="51"/>
      <c r="W8" s="50"/>
      <c r="X8" s="50"/>
      <c r="Y8" s="50"/>
      <c r="Z8" s="51"/>
      <c r="AA8" s="50"/>
      <c r="AB8" s="51"/>
      <c r="AC8" s="52"/>
      <c r="AD8" s="50"/>
      <c r="AE8" s="52"/>
      <c r="AF8" s="50"/>
      <c r="AG8" s="53"/>
      <c r="AH8" s="66">
        <f>COUNTIFS(I8:U8,"*")</f>
        <v>0</v>
      </c>
      <c r="AI8" s="66">
        <f>COUNTIFS(V8:AG8,"-")</f>
        <v>0</v>
      </c>
      <c r="AJ8" s="63">
        <f>COUNTIFS(V8:AG8,"+")</f>
        <v>0</v>
      </c>
      <c r="AK8" s="63" t="s">
        <v>20</v>
      </c>
    </row>
    <row r="9" spans="4:39" ht="27" thickBot="1" x14ac:dyDescent="0.3">
      <c r="D9" s="30">
        <v>5</v>
      </c>
      <c r="E9" s="31"/>
      <c r="F9" s="30" t="s">
        <v>7</v>
      </c>
      <c r="G9" s="32"/>
      <c r="H9" s="31"/>
      <c r="I9" s="39"/>
      <c r="J9" s="25"/>
      <c r="K9" s="38"/>
      <c r="L9" s="25"/>
      <c r="M9" s="38"/>
      <c r="N9" s="25"/>
      <c r="O9" s="38"/>
      <c r="P9" s="38"/>
      <c r="Q9" s="25"/>
      <c r="R9" s="38"/>
      <c r="S9" s="25"/>
      <c r="T9" s="38"/>
      <c r="U9" s="45"/>
      <c r="V9" s="41"/>
      <c r="W9" s="38"/>
      <c r="X9" s="38"/>
      <c r="Y9" s="38"/>
      <c r="Z9" s="41"/>
      <c r="AA9" s="38"/>
      <c r="AB9" s="41"/>
      <c r="AC9" s="49"/>
      <c r="AD9" s="38"/>
      <c r="AE9" s="25"/>
      <c r="AF9" s="38"/>
      <c r="AG9" s="45"/>
      <c r="AH9" s="64">
        <f>COUNTIFS(I9:U9,"*")</f>
        <v>0</v>
      </c>
      <c r="AI9" s="64">
        <f>COUNTIFS(V9:AG9,"-")</f>
        <v>0</v>
      </c>
      <c r="AJ9" s="65">
        <f>COUNTIFS(V9:AG9,"+")</f>
        <v>0</v>
      </c>
      <c r="AK9" s="65" t="s">
        <v>21</v>
      </c>
    </row>
    <row r="10" spans="4:39" ht="27" thickBot="1" x14ac:dyDescent="0.3">
      <c r="D10" s="33">
        <v>6</v>
      </c>
      <c r="E10" s="34"/>
      <c r="F10" s="33" t="s">
        <v>8</v>
      </c>
      <c r="G10" s="35"/>
      <c r="H10" s="34"/>
      <c r="I10" s="40"/>
      <c r="J10" s="29"/>
      <c r="K10" s="37"/>
      <c r="L10" s="29" t="s">
        <v>27</v>
      </c>
      <c r="M10" s="37"/>
      <c r="N10" s="29"/>
      <c r="O10" s="37"/>
      <c r="P10" s="37"/>
      <c r="Q10" s="29"/>
      <c r="R10" s="37"/>
      <c r="S10" s="29"/>
      <c r="T10" s="37"/>
      <c r="U10" s="60"/>
      <c r="V10" s="51"/>
      <c r="W10" s="50"/>
      <c r="X10" s="50" t="s">
        <v>31</v>
      </c>
      <c r="Y10" s="50"/>
      <c r="Z10" s="51" t="s">
        <v>30</v>
      </c>
      <c r="AA10" s="50"/>
      <c r="AB10" s="51"/>
      <c r="AC10" s="52"/>
      <c r="AD10" s="50"/>
      <c r="AE10" s="52"/>
      <c r="AF10" s="50"/>
      <c r="AG10" s="53"/>
      <c r="AH10" s="66">
        <f>COUNTIFS(I10:U10,"*")</f>
        <v>1</v>
      </c>
      <c r="AI10" s="66">
        <f>COUNTIFS(V10:AG10,"-")</f>
        <v>1</v>
      </c>
      <c r="AJ10" s="63">
        <f>COUNTIFS(V10:AG10,"+")</f>
        <v>1</v>
      </c>
      <c r="AK10" s="66" t="s">
        <v>22</v>
      </c>
      <c r="AL10" s="42"/>
    </row>
    <row r="11" spans="4:39" ht="27" thickBot="1" x14ac:dyDescent="0.3">
      <c r="D11" s="30">
        <v>7</v>
      </c>
      <c r="E11" s="31"/>
      <c r="F11" s="30" t="s">
        <v>9</v>
      </c>
      <c r="G11" s="32"/>
      <c r="H11" s="31"/>
      <c r="I11" s="39"/>
      <c r="J11" s="25"/>
      <c r="K11" s="38"/>
      <c r="L11" s="25"/>
      <c r="M11" s="38"/>
      <c r="N11" s="25"/>
      <c r="O11" s="38"/>
      <c r="P11" s="38"/>
      <c r="Q11" s="25"/>
      <c r="R11" s="38"/>
      <c r="S11" s="25"/>
      <c r="T11" s="38"/>
      <c r="U11" s="45"/>
      <c r="V11" s="41"/>
      <c r="W11" s="38"/>
      <c r="X11" s="38"/>
      <c r="Y11" s="38"/>
      <c r="Z11" s="41"/>
      <c r="AA11" s="38"/>
      <c r="AB11" s="41"/>
      <c r="AC11" s="49"/>
      <c r="AD11" s="38"/>
      <c r="AE11" s="25"/>
      <c r="AF11" s="38"/>
      <c r="AG11" s="45"/>
      <c r="AH11" s="64">
        <f>COUNTIFS(I11:U11,"*")</f>
        <v>0</v>
      </c>
      <c r="AI11" s="64">
        <f>COUNTIFS(V11:AG11,"-")</f>
        <v>0</v>
      </c>
      <c r="AJ11" s="65">
        <f>COUNTIFS(V11:AG11,"+")</f>
        <v>0</v>
      </c>
      <c r="AK11" s="65" t="s">
        <v>23</v>
      </c>
    </row>
    <row r="12" spans="4:39" ht="27" thickBot="1" x14ac:dyDescent="0.3">
      <c r="D12" s="33">
        <v>8</v>
      </c>
      <c r="E12" s="34"/>
      <c r="F12" s="33" t="s">
        <v>10</v>
      </c>
      <c r="G12" s="35"/>
      <c r="H12" s="34"/>
      <c r="I12" s="40"/>
      <c r="J12" s="29"/>
      <c r="K12" s="37"/>
      <c r="L12" s="29"/>
      <c r="M12" s="37"/>
      <c r="N12" s="29"/>
      <c r="O12" s="37"/>
      <c r="P12" s="37"/>
      <c r="Q12" s="29"/>
      <c r="R12" s="37"/>
      <c r="S12" s="29"/>
      <c r="T12" s="37"/>
      <c r="U12" s="60"/>
      <c r="V12" s="51"/>
      <c r="W12" s="50"/>
      <c r="X12" s="50"/>
      <c r="Y12" s="50"/>
      <c r="Z12" s="51"/>
      <c r="AA12" s="50"/>
      <c r="AB12" s="51"/>
      <c r="AC12" s="52"/>
      <c r="AD12" s="50"/>
      <c r="AE12" s="52"/>
      <c r="AF12" s="50"/>
      <c r="AG12" s="53"/>
      <c r="AH12" s="66">
        <f>COUNTIFS(I12:U12,"*")</f>
        <v>0</v>
      </c>
      <c r="AI12" s="66">
        <f>COUNTIFS(V12:AG12,"-")</f>
        <v>0</v>
      </c>
      <c r="AJ12" s="63">
        <f>COUNTIF(V12:AG12,"+")</f>
        <v>0</v>
      </c>
      <c r="AK12" s="63" t="s">
        <v>24</v>
      </c>
    </row>
    <row r="13" spans="4:39" ht="27" thickBot="1" x14ac:dyDescent="0.3">
      <c r="D13" s="30">
        <v>9</v>
      </c>
      <c r="E13" s="31"/>
      <c r="F13" s="30" t="s">
        <v>11</v>
      </c>
      <c r="G13" s="32"/>
      <c r="H13" s="31"/>
      <c r="I13" s="39"/>
      <c r="J13" s="25"/>
      <c r="K13" s="38"/>
      <c r="L13" s="25"/>
      <c r="M13" s="38"/>
      <c r="N13" s="25"/>
      <c r="O13" s="38"/>
      <c r="P13" s="38"/>
      <c r="Q13" s="25"/>
      <c r="R13" s="38"/>
      <c r="S13" s="25"/>
      <c r="T13" s="38"/>
      <c r="U13" s="45"/>
      <c r="V13" s="41"/>
      <c r="W13" s="38"/>
      <c r="X13" s="38"/>
      <c r="Y13" s="38"/>
      <c r="Z13" s="41"/>
      <c r="AA13" s="38"/>
      <c r="AB13" s="41"/>
      <c r="AC13" s="49"/>
      <c r="AD13" s="38"/>
      <c r="AE13" s="25"/>
      <c r="AF13" s="38"/>
      <c r="AG13" s="45"/>
      <c r="AH13" s="64">
        <f>COUNTIFS(I13:U13,"*")</f>
        <v>0</v>
      </c>
      <c r="AI13" s="64">
        <f>COUNTIFS(V13:AG13,"-")</f>
        <v>0</v>
      </c>
      <c r="AJ13" s="65">
        <f>COUNTIFS(V13:AG13,"+")</f>
        <v>0</v>
      </c>
      <c r="AK13" s="65" t="s">
        <v>25</v>
      </c>
    </row>
    <row r="14" spans="4:39" ht="27" thickBot="1" x14ac:dyDescent="0.3">
      <c r="D14" s="33">
        <v>10</v>
      </c>
      <c r="E14" s="34"/>
      <c r="F14" s="33" t="s">
        <v>12</v>
      </c>
      <c r="G14" s="35"/>
      <c r="H14" s="34"/>
      <c r="I14" s="40"/>
      <c r="J14" s="29"/>
      <c r="K14" s="37"/>
      <c r="L14" s="29"/>
      <c r="M14" s="37"/>
      <c r="N14" s="29"/>
      <c r="O14" s="37"/>
      <c r="P14" s="37"/>
      <c r="Q14" s="29"/>
      <c r="R14" s="37"/>
      <c r="S14" s="29"/>
      <c r="T14" s="37"/>
      <c r="U14" s="60"/>
      <c r="V14" s="51"/>
      <c r="W14" s="50"/>
      <c r="X14" s="50"/>
      <c r="Y14" s="50"/>
      <c r="Z14" s="51"/>
      <c r="AA14" s="50"/>
      <c r="AB14" s="51"/>
      <c r="AC14" s="52"/>
      <c r="AD14" s="50"/>
      <c r="AE14" s="52"/>
      <c r="AF14" s="50"/>
      <c r="AG14" s="61"/>
      <c r="AH14" s="66">
        <f>COUNTIFS(I14:U14,"*")</f>
        <v>0</v>
      </c>
      <c r="AI14" s="66">
        <f>COUNTIFS(V14:AG14,"-")</f>
        <v>0</v>
      </c>
      <c r="AJ14" s="63">
        <f>COUNTIFS(V14:AG14,"+")</f>
        <v>0</v>
      </c>
      <c r="AK14" s="63" t="s">
        <v>26</v>
      </c>
    </row>
    <row r="15" spans="4:39" ht="27" thickBot="1" x14ac:dyDescent="0.3">
      <c r="D15" s="20">
        <v>11</v>
      </c>
      <c r="E15" s="21"/>
      <c r="F15" s="20" t="s">
        <v>28</v>
      </c>
      <c r="G15" s="36"/>
      <c r="H15" s="21"/>
      <c r="I15" s="39"/>
      <c r="J15" s="25"/>
      <c r="K15" s="38"/>
      <c r="L15" s="25"/>
      <c r="M15" s="38"/>
      <c r="N15" s="25"/>
      <c r="O15" s="38"/>
      <c r="P15" s="38"/>
      <c r="Q15" s="25"/>
      <c r="R15" s="38"/>
      <c r="S15" s="25"/>
      <c r="T15" s="38"/>
      <c r="U15" s="45"/>
      <c r="V15" s="41"/>
      <c r="W15" s="38"/>
      <c r="X15" s="38"/>
      <c r="Y15" s="38"/>
      <c r="Z15" s="41"/>
      <c r="AA15" s="38"/>
      <c r="AB15" s="41"/>
      <c r="AC15" s="49"/>
      <c r="AD15" s="38"/>
      <c r="AE15" s="25"/>
      <c r="AF15" s="38"/>
      <c r="AG15" s="45"/>
      <c r="AH15" s="67">
        <f>COUNTIF(I15:U15,"*")</f>
        <v>0</v>
      </c>
      <c r="AI15" s="67">
        <f>COUNTIFS(V15:AG15,"-")</f>
        <v>0</v>
      </c>
      <c r="AJ15" s="68">
        <f>COUNTIFS(V15:AG15,"+")</f>
        <v>0</v>
      </c>
      <c r="AK15" s="68" t="s">
        <v>29</v>
      </c>
    </row>
  </sheetData>
  <mergeCells count="30">
    <mergeCell ref="AI2:AI4"/>
    <mergeCell ref="AJ2:AJ4"/>
    <mergeCell ref="AK2:AK4"/>
    <mergeCell ref="D12:E12"/>
    <mergeCell ref="D13:E13"/>
    <mergeCell ref="D14:E14"/>
    <mergeCell ref="D15:E15"/>
    <mergeCell ref="V2:AG4"/>
    <mergeCell ref="AH2:AH4"/>
    <mergeCell ref="F15:H15"/>
    <mergeCell ref="D5:E5"/>
    <mergeCell ref="D2:E4"/>
    <mergeCell ref="D6:E6"/>
    <mergeCell ref="D7:E7"/>
    <mergeCell ref="D8:E8"/>
    <mergeCell ref="D9:E9"/>
    <mergeCell ref="D10:E10"/>
    <mergeCell ref="D11:E11"/>
    <mergeCell ref="F9:H9"/>
    <mergeCell ref="F10:H10"/>
    <mergeCell ref="F11:H11"/>
    <mergeCell ref="F12:H12"/>
    <mergeCell ref="F13:H13"/>
    <mergeCell ref="F14:H14"/>
    <mergeCell ref="I2:U4"/>
    <mergeCell ref="F2:H4"/>
    <mergeCell ref="F5:H5"/>
    <mergeCell ref="F6:H6"/>
    <mergeCell ref="F7:H7"/>
    <mergeCell ref="F8:H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Masumi</dc:creator>
  <cp:lastModifiedBy>Student1</cp:lastModifiedBy>
  <dcterms:created xsi:type="dcterms:W3CDTF">2021-11-23T07:37:45Z</dcterms:created>
  <dcterms:modified xsi:type="dcterms:W3CDTF">2021-11-23T20:22:18Z</dcterms:modified>
</cp:coreProperties>
</file>