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4820" windowHeight="7875" tabRatio="814" activeTab="13"/>
  </bookViews>
  <sheets>
    <sheet name="1379" sheetId="1" r:id="rId1"/>
    <sheet name="1380" sheetId="2" r:id="rId2"/>
    <sheet name="1381" sheetId="3" r:id="rId3"/>
    <sheet name="1382" sheetId="4" r:id="rId4"/>
    <sheet name="1383" sheetId="5" r:id="rId5"/>
    <sheet name="1384" sheetId="6" r:id="rId6"/>
    <sheet name="1385" sheetId="7" r:id="rId7"/>
    <sheet name="1386" sheetId="8" r:id="rId8"/>
    <sheet name="1387" sheetId="9" r:id="rId9"/>
    <sheet name="1388" sheetId="10" r:id="rId10"/>
    <sheet name="1389" sheetId="11" r:id="rId11"/>
    <sheet name="1390" sheetId="12" r:id="rId12"/>
    <sheet name="1391" sheetId="13" r:id="rId13"/>
    <sheet name="1392" sheetId="14" r:id="rId14"/>
    <sheet name="جمع بندی" sheetId="16" r:id="rId15"/>
  </sheets>
  <definedNames>
    <definedName name="_xlnm.Print_Area" localSheetId="0">'1379'!$A$1:$J$44</definedName>
    <definedName name="_xlnm.Print_Area" localSheetId="3">'1382'!$A$1:$J$44</definedName>
    <definedName name="_xlnm.Print_Area" localSheetId="4">'1383'!$A$1:$J$44</definedName>
    <definedName name="_xlnm.Print_Area" localSheetId="5">'1384'!$A$1:$J$44</definedName>
    <definedName name="_xlnm.Print_Area" localSheetId="6">'1385'!$A$1:$J$44</definedName>
    <definedName name="_xlnm.Print_Area" localSheetId="7">'1386'!$A$1:$J$44</definedName>
    <definedName name="_xlnm.Print_Area" localSheetId="8">'1387'!$A$1:$J$44</definedName>
    <definedName name="_xlnm.Print_Area" localSheetId="9">'1388'!$A$1:$J$44</definedName>
    <definedName name="_xlnm.Print_Area" localSheetId="10">'1389'!$A$1:$J$44</definedName>
    <definedName name="_xlnm.Print_Area" localSheetId="11">'1390'!$A$1:$J$44</definedName>
    <definedName name="_xlnm.Print_Area" localSheetId="12">'1391'!$A$1:$J$44</definedName>
    <definedName name="_xlnm.Print_Area" localSheetId="13">'1392'!$A$1:$J$44</definedName>
  </definedNames>
  <calcPr calcId="124519"/>
</workbook>
</file>

<file path=xl/calcChain.xml><?xml version="1.0" encoding="utf-8"?>
<calcChain xmlns="http://schemas.openxmlformats.org/spreadsheetml/2006/main">
  <c r="C41" i="14"/>
  <c r="C41" i="13"/>
  <c r="C41" i="12"/>
  <c r="C41" i="11"/>
  <c r="C41" i="10"/>
  <c r="C41" i="9"/>
  <c r="C41" i="8"/>
  <c r="C41" i="7"/>
  <c r="C41" i="6"/>
  <c r="C41" i="5"/>
  <c r="C41" i="4"/>
  <c r="C41" i="3"/>
  <c r="C41" i="2"/>
  <c r="C38" i="16" s="1"/>
  <c r="M37" s="1"/>
  <c r="C41" i="1"/>
  <c r="W25" i="16"/>
  <c r="W24"/>
  <c r="W23"/>
  <c r="W22"/>
  <c r="W21"/>
  <c r="W19"/>
  <c r="W18"/>
  <c r="W17"/>
  <c r="W16"/>
  <c r="W15"/>
  <c r="W14"/>
  <c r="T24"/>
  <c r="T23"/>
  <c r="T22"/>
  <c r="T21"/>
  <c r="T19"/>
  <c r="T18"/>
  <c r="T17"/>
  <c r="T16"/>
  <c r="T15"/>
  <c r="T14"/>
  <c r="S25"/>
  <c r="S24"/>
  <c r="S23"/>
  <c r="S22"/>
  <c r="S21"/>
  <c r="S20"/>
  <c r="S19"/>
  <c r="S18"/>
  <c r="S17"/>
  <c r="S16"/>
  <c r="S15"/>
  <c r="S14"/>
  <c r="R25"/>
  <c r="R24"/>
  <c r="R23"/>
  <c r="R22"/>
  <c r="R21"/>
  <c r="R19"/>
  <c r="R18"/>
  <c r="R17"/>
  <c r="R16"/>
  <c r="R15"/>
  <c r="R14"/>
  <c r="P24"/>
  <c r="P23"/>
  <c r="P22"/>
  <c r="P21"/>
  <c r="P19"/>
  <c r="P18"/>
  <c r="P17"/>
  <c r="P16"/>
  <c r="P15"/>
  <c r="P14"/>
  <c r="N25"/>
  <c r="N24"/>
  <c r="N23"/>
  <c r="N22"/>
  <c r="N21"/>
  <c r="N20"/>
  <c r="N19"/>
  <c r="N18"/>
  <c r="N17"/>
  <c r="N16"/>
  <c r="N15"/>
  <c r="N14"/>
  <c r="L25"/>
  <c r="L24"/>
  <c r="L23"/>
  <c r="L22"/>
  <c r="L21"/>
  <c r="L19"/>
  <c r="L18"/>
  <c r="L17"/>
  <c r="L16"/>
  <c r="L15"/>
  <c r="L14"/>
  <c r="K24"/>
  <c r="K23"/>
  <c r="K22"/>
  <c r="K21"/>
  <c r="K19"/>
  <c r="K18"/>
  <c r="K17"/>
  <c r="K16"/>
  <c r="K15"/>
  <c r="K14"/>
  <c r="J25"/>
  <c r="J24"/>
  <c r="J23"/>
  <c r="J22"/>
  <c r="J21"/>
  <c r="J20"/>
  <c r="J19"/>
  <c r="J18"/>
  <c r="J17"/>
  <c r="J16"/>
  <c r="J15"/>
  <c r="J14"/>
  <c r="H24"/>
  <c r="H23"/>
  <c r="H22"/>
  <c r="H21"/>
  <c r="H19"/>
  <c r="H18"/>
  <c r="H17"/>
  <c r="H16"/>
  <c r="H15"/>
  <c r="H14"/>
  <c r="F24"/>
  <c r="F23"/>
  <c r="F22"/>
  <c r="F21"/>
  <c r="F19"/>
  <c r="F18"/>
  <c r="F17"/>
  <c r="F16"/>
  <c r="F15"/>
  <c r="F14"/>
  <c r="D24"/>
  <c r="D23"/>
  <c r="D22"/>
  <c r="D21"/>
  <c r="D20"/>
  <c r="D19"/>
  <c r="D18"/>
  <c r="D17"/>
  <c r="D16"/>
  <c r="D15"/>
  <c r="D14"/>
  <c r="H25"/>
  <c r="D25"/>
  <c r="W13"/>
  <c r="T13"/>
  <c r="S13"/>
  <c r="R13"/>
  <c r="P13"/>
  <c r="N13"/>
  <c r="L13"/>
  <c r="K13"/>
  <c r="J13"/>
  <c r="H13"/>
  <c r="F13"/>
  <c r="D13"/>
  <c r="W26"/>
  <c r="T26"/>
  <c r="R26"/>
  <c r="P26"/>
  <c r="L26"/>
  <c r="K26"/>
  <c r="H26"/>
  <c r="F26"/>
  <c r="I36" i="14"/>
  <c r="I35"/>
  <c r="I36" i="13"/>
  <c r="I34"/>
  <c r="I37" i="12"/>
  <c r="I36"/>
  <c r="I35"/>
  <c r="I34"/>
  <c r="I37" i="11"/>
  <c r="I36"/>
  <c r="I35"/>
  <c r="I34"/>
  <c r="I37" i="10"/>
  <c r="I36"/>
  <c r="I35"/>
  <c r="I34"/>
  <c r="I37" i="9"/>
  <c r="I36"/>
  <c r="I35"/>
  <c r="I34"/>
  <c r="I34" i="8"/>
  <c r="I37" i="7"/>
  <c r="I36"/>
  <c r="I35"/>
  <c r="I34"/>
  <c r="I37" i="6"/>
  <c r="I36"/>
  <c r="I35"/>
  <c r="I34"/>
  <c r="I37" i="4"/>
  <c r="I36"/>
  <c r="I35"/>
  <c r="I34"/>
  <c r="I37" i="3"/>
  <c r="I36"/>
  <c r="I35"/>
  <c r="I34"/>
  <c r="I37" i="2"/>
  <c r="I36"/>
  <c r="I35"/>
  <c r="I34"/>
  <c r="I37" i="1"/>
  <c r="I36"/>
  <c r="I35"/>
  <c r="I34"/>
  <c r="U34" i="16"/>
  <c r="U33"/>
  <c r="I30" i="14"/>
  <c r="H30"/>
  <c r="G30"/>
  <c r="I34" s="1"/>
  <c r="I37" s="1"/>
  <c r="I30" i="13"/>
  <c r="H30"/>
  <c r="I35" s="1"/>
  <c r="I37" s="1"/>
  <c r="G30"/>
  <c r="B30" i="14"/>
  <c r="B30" i="13"/>
  <c r="I30" i="12"/>
  <c r="H30"/>
  <c r="G30"/>
  <c r="B30"/>
  <c r="I30" i="11"/>
  <c r="H30"/>
  <c r="G30"/>
  <c r="B30"/>
  <c r="I30" i="10"/>
  <c r="H30"/>
  <c r="G30"/>
  <c r="B30"/>
  <c r="I30" i="9"/>
  <c r="H30"/>
  <c r="G30"/>
  <c r="B30"/>
  <c r="I30" i="8"/>
  <c r="W20" i="16" s="1"/>
  <c r="Q36" s="1"/>
  <c r="H30" i="8"/>
  <c r="P20" i="16" s="1"/>
  <c r="G30" i="8"/>
  <c r="B30"/>
  <c r="I30" i="7"/>
  <c r="H30"/>
  <c r="G30"/>
  <c r="B30"/>
  <c r="I30" i="6"/>
  <c r="H30"/>
  <c r="G30"/>
  <c r="B30"/>
  <c r="I30" i="5"/>
  <c r="H30"/>
  <c r="G30"/>
  <c r="B30"/>
  <c r="I30" i="4"/>
  <c r="H30"/>
  <c r="G30"/>
  <c r="B30"/>
  <c r="I30" i="3"/>
  <c r="H30"/>
  <c r="G30"/>
  <c r="I30" i="1"/>
  <c r="H30"/>
  <c r="G30"/>
  <c r="I30" i="2"/>
  <c r="H30"/>
  <c r="G30"/>
  <c r="A1" i="1"/>
  <c r="E38" i="16" l="1"/>
  <c r="Q37" s="1"/>
  <c r="K25"/>
  <c r="P25"/>
  <c r="T25"/>
  <c r="M34"/>
  <c r="F25"/>
  <c r="J26"/>
  <c r="S26"/>
  <c r="R33" s="1"/>
  <c r="D26"/>
  <c r="N26"/>
  <c r="M33" s="1"/>
  <c r="I35" i="8"/>
  <c r="K20" i="16"/>
  <c r="T20"/>
  <c r="R34" s="1"/>
  <c r="F20"/>
  <c r="H20"/>
  <c r="I36" i="8"/>
  <c r="I37" s="1"/>
  <c r="L20" i="16"/>
  <c r="R20"/>
  <c r="M36" s="1"/>
  <c r="U36"/>
  <c r="U38" s="1"/>
  <c r="M38" l="1"/>
  <c r="Q38"/>
</calcChain>
</file>

<file path=xl/sharedStrings.xml><?xml version="1.0" encoding="utf-8"?>
<sst xmlns="http://schemas.openxmlformats.org/spreadsheetml/2006/main" count="721" uniqueCount="130">
  <si>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1379</t>
    </r>
  </si>
  <si>
    <t>1-نام ونام خانوادگی</t>
  </si>
  <si>
    <t>رسته:                         رشته شغلی</t>
  </si>
  <si>
    <t>عنوان پست سازمانی/شغل:</t>
  </si>
  <si>
    <t>واحد محل خدمت:</t>
  </si>
  <si>
    <t>کد پرسنلی:</t>
  </si>
  <si>
    <t>مدرک تحصیلی:</t>
  </si>
  <si>
    <t>2-آموزش های گذرانده شده :</t>
  </si>
  <si>
    <t>ردیف</t>
  </si>
  <si>
    <t>عنوان دوره</t>
  </si>
  <si>
    <t>کد دوره</t>
  </si>
  <si>
    <t>مدت</t>
  </si>
  <si>
    <t>نمره</t>
  </si>
  <si>
    <t>سال دوره</t>
  </si>
  <si>
    <t>نوع آموزش</t>
  </si>
  <si>
    <r>
      <t>موسسه مجری دوره</t>
    </r>
    <r>
      <rPr>
        <sz val="11"/>
        <color theme="1"/>
        <rFont val="Arial"/>
        <family val="2"/>
      </rPr>
      <t xml:space="preserve"> </t>
    </r>
  </si>
  <si>
    <t>شغلی</t>
  </si>
  <si>
    <t>بهبود مدیریت</t>
  </si>
  <si>
    <t>عمومی</t>
  </si>
  <si>
    <t>جمع ساعت آموزش در این سال :</t>
  </si>
  <si>
    <t>3-نام ونام خانوادگی مدیر آموزشگاه:                           مهر وامضا</t>
  </si>
  <si>
    <t>5-اطلاعات مربوط به ابتکارات ،پیشنهادات مقالات،تحقیقات و........</t>
  </si>
  <si>
    <t>6-بررسی توسط منطقه:</t>
  </si>
  <si>
    <t>7-تایید نهایی :</t>
  </si>
  <si>
    <t>عنوان</t>
  </si>
  <si>
    <t>ساعت معادل آموزش</t>
  </si>
  <si>
    <t>جمع ساعت اموزش شغلی</t>
  </si>
  <si>
    <t>جمع ساعت اموزش بهبود مدیریت</t>
  </si>
  <si>
    <t>جمع ساعت اموزش عمومی</t>
  </si>
  <si>
    <t>جمع کل ساعت اموزش</t>
  </si>
  <si>
    <t>نام ونام خانوادگی (رئیس /دبیر کمیته علمی)</t>
  </si>
  <si>
    <t>تاریخ وامضا</t>
  </si>
  <si>
    <r>
      <rPr>
        <sz val="7"/>
        <color theme="1"/>
        <rFont val="B Titr"/>
        <charset val="178"/>
      </rPr>
      <t xml:space="preserve">نظر بالاترین مقام مسئول جهت صدور گواهینامه:
</t>
    </r>
    <r>
      <rPr>
        <sz val="9"/>
        <color theme="1"/>
        <rFont val="B Titr"/>
        <charset val="178"/>
      </rPr>
      <t xml:space="preserve">
</t>
    </r>
    <r>
      <rPr>
        <sz val="7"/>
        <color theme="1"/>
        <rFont val="B Titr"/>
        <charset val="178"/>
      </rPr>
      <t>دارنده شناسنامه واجد شرایط لازم برای اخذ گواهینامه  مورد تقاضا می باشد.
نام ونام خانوادگی مقام مسئول :
مهر وامضا                تاریخ تأیید</t>
    </r>
  </si>
  <si>
    <t xml:space="preserve">     نام ونام خانوادگی نماینده معاونت:
   تاریخ وامضا</t>
  </si>
  <si>
    <t>4-نام ونام خانوادگی کارشناس ضمن خدمت:                                      مهر وامضا</t>
  </si>
  <si>
    <t>منطقه/ ناحیه :</t>
  </si>
  <si>
    <t>1- نام ونام خانوادگی :</t>
  </si>
  <si>
    <t>رسته :</t>
  </si>
  <si>
    <t>رشته شغلی :</t>
  </si>
  <si>
    <t>عنوان پست سازمانی /شغل :</t>
  </si>
  <si>
    <t>واحد محل خدمت :</t>
  </si>
  <si>
    <t>کد پرسنلی :</t>
  </si>
  <si>
    <t>مدرک تحصیلی :</t>
  </si>
  <si>
    <t>محل الصاق عکس</t>
  </si>
  <si>
    <t>3- جمع ساعات ارائه شده به تفکیک سال ونوع آموزش :</t>
  </si>
  <si>
    <t>خوداظهاری</t>
  </si>
  <si>
    <t>مدیر</t>
  </si>
  <si>
    <t>منطقه</t>
  </si>
  <si>
    <t>استان</t>
  </si>
  <si>
    <t>حوزه ستادی</t>
  </si>
  <si>
    <r>
      <t xml:space="preserve">7 </t>
    </r>
    <r>
      <rPr>
        <b/>
        <sz val="7"/>
        <color rgb="FF000000"/>
        <rFont val="Times New Roman"/>
        <family val="1"/>
      </rPr>
      <t>–</t>
    </r>
    <r>
      <rPr>
        <b/>
        <sz val="7"/>
        <color rgb="FF000000"/>
        <rFont val="B Titr"/>
        <charset val="178"/>
      </rPr>
      <t xml:space="preserve"> بررسی  توسط وتأیید نهایی :</t>
    </r>
  </si>
  <si>
    <t>*</t>
  </si>
  <si>
    <t>جمع ساعات آموزش شغلی</t>
  </si>
  <si>
    <r>
      <t xml:space="preserve">6 </t>
    </r>
    <r>
      <rPr>
        <b/>
        <sz val="7"/>
        <color rgb="FF000000"/>
        <rFont val="Times New Roman"/>
        <family val="1"/>
      </rPr>
      <t>–</t>
    </r>
    <r>
      <rPr>
        <b/>
        <sz val="7"/>
        <color rgb="FF000000"/>
        <rFont val="B Titr"/>
        <charset val="178"/>
      </rPr>
      <t xml:space="preserve"> اطلاعات مربوط به ابتکارات ،پیشنهادات ، مقالات ،تحقیقات و ....</t>
    </r>
  </si>
  <si>
    <t>جمع ساعات آموزش بهبودمدیریت</t>
  </si>
  <si>
    <t>حوزه  استادی</t>
  </si>
  <si>
    <t>جمع ساعات آموزش عمومی</t>
  </si>
  <si>
    <t>جمع ساعات معادل سازی شده</t>
  </si>
  <si>
    <t>نام ونام خانوادگی (رییس/دبیر کمیته علمی)</t>
  </si>
  <si>
    <t>جمع کل ساعت آموزش</t>
  </si>
  <si>
    <t>نتیجه</t>
  </si>
  <si>
    <t>نام ونام خانوادگی مقام مسئول :</t>
  </si>
  <si>
    <t>مركز برنامه ريزي و آموزش نيروي انساني(معاونت آموزش هاي كوتاه مدت)</t>
  </si>
  <si>
    <t xml:space="preserve">شغلی
تخصصی
</t>
  </si>
  <si>
    <t>سال 
 دوره</t>
  </si>
  <si>
    <t>بهبود
 مدیریت</t>
  </si>
  <si>
    <t>شغلی
تخصصی</t>
  </si>
  <si>
    <t>بهبود
مدیریت</t>
  </si>
  <si>
    <r>
      <t>5</t>
    </r>
    <r>
      <rPr>
        <b/>
        <sz val="7"/>
        <color rgb="FF000000"/>
        <rFont val="Times New Roman"/>
        <family val="1"/>
      </rPr>
      <t>–</t>
    </r>
    <r>
      <rPr>
        <b/>
        <sz val="7"/>
        <color rgb="FF000000"/>
        <rFont val="B Titr"/>
        <charset val="178"/>
      </rPr>
      <t xml:space="preserve"> نام ونام خانوادگی کارشناس ضمن خدمت 
مهر وامضا</t>
    </r>
  </si>
  <si>
    <t>4- نام ونام خانوادگی مدیر آموزشگاه : 
 مهر وامضا</t>
  </si>
  <si>
    <t>جمع ساعات دوره</t>
  </si>
  <si>
    <t>وزارت آموزش وپرورش                               اداره کل استان: ;کردستان                                                منطقه/ناحیه :</t>
  </si>
  <si>
    <t>وزارت آموزش وپرورش                               اداره کل استان:  کردستان                                                منطقه/ناحیه :</t>
  </si>
  <si>
    <t>وزارت آموزش وپرورش                               اداره کل استان: کردستان                                                 منطقه/ناحیه :</t>
  </si>
  <si>
    <t>وزارت آموزش وپرورش                               اداره کل استان:کردستان                                                  منطقه/ناحیه :</t>
  </si>
  <si>
    <t>1-نام ونام خانوادگی :</t>
  </si>
  <si>
    <t>1-نام ونام خانوادگی:</t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</si>
  <si>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1381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</si>
  <si>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1380</t>
    </r>
  </si>
  <si>
    <t>تاریخ تصویب 
کمیته علمی</t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</si>
  <si>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1382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</si>
  <si>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1383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</si>
  <si>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1384</t>
    </r>
  </si>
  <si>
    <t>تاریخ تصویب
 کمیته علمی</t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</si>
  <si>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1385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</si>
  <si>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1386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</si>
  <si>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1387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</si>
  <si>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1388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</si>
  <si>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1389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</si>
  <si>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1390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</si>
  <si>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1391</t>
    </r>
  </si>
  <si>
    <r>
      <t xml:space="preserve">شناسنامه آموزشي كارمندان دولت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Times New Roman,Bold"/>
      </rPr>
      <t xml:space="preserve"> </t>
    </r>
    <r>
      <rPr>
        <b/>
        <sz val="11"/>
        <color theme="1"/>
        <rFont val="B Mitra,Bold"/>
      </rPr>
      <t xml:space="preserve">مدارك </t>
    </r>
    <r>
      <rPr>
        <b/>
        <sz val="10"/>
        <color theme="1"/>
        <rFont val="B Mitra,Bold"/>
      </rPr>
      <t>سال 1392</t>
    </r>
  </si>
  <si>
    <r>
      <rPr>
        <sz val="7"/>
        <color theme="1"/>
        <rFont val="B Titr"/>
        <charset val="178"/>
      </rPr>
      <t xml:space="preserve">نظر بالاترین مقام مسئول جهت صدور گواهینامه:
</t>
    </r>
    <r>
      <rPr>
        <sz val="9"/>
        <color theme="1"/>
        <rFont val="B Titr"/>
        <charset val="178"/>
      </rPr>
      <t xml:space="preserve">
</t>
    </r>
    <r>
      <rPr>
        <sz val="7"/>
        <color theme="1"/>
        <rFont val="B Titr"/>
        <charset val="178"/>
      </rPr>
      <t>دارنده شناسنامه واجد شرایط لازم برای اخذ گواهینامه  مورد تقاضا می باشد.
نام ونام خانوادگی مقام مسئول :
مهر وامضا                تاریخ تأیید</t>
    </r>
  </si>
  <si>
    <r>
      <t xml:space="preserve">متقاضی گواهینامه نوع دوم :  مهارتی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 تخصصی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پژوهشی سطح یک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2</t>
    </r>
    <r>
      <rPr>
        <sz val="10"/>
        <color theme="1"/>
        <rFont val="Wingdings 2"/>
        <family val="1"/>
        <charset val="2"/>
      </rPr>
      <t>*</t>
    </r>
  </si>
  <si>
    <r>
      <rPr>
        <sz val="7"/>
        <color theme="1"/>
        <rFont val="B Titr"/>
        <charset val="178"/>
      </rPr>
      <t xml:space="preserve">نظر بالاترین مقام مسئول جهت صدور گواهینامه:
</t>
    </r>
    <r>
      <rPr>
        <sz val="9"/>
        <color theme="1"/>
        <rFont val="B Titr"/>
        <charset val="178"/>
      </rPr>
      <t xml:space="preserve">
</t>
    </r>
    <r>
      <rPr>
        <sz val="7"/>
        <color theme="1"/>
        <rFont val="B Titr"/>
        <charset val="178"/>
      </rPr>
      <t>دارنده شناسنامه واجد شرایط لازم برای اخذ گواهینامه  مورد تقاضا می باشد.
نام ونام خانوادگی مقام مسئول :
مهر وامضا                تاریخ تأیید</t>
    </r>
  </si>
  <si>
    <r>
      <t xml:space="preserve">متقاضی گواهینامه نوع دوم :  مهارتی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 تخصصی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یک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2</t>
    </r>
    <r>
      <rPr>
        <sz val="10"/>
        <color theme="1"/>
        <rFont val="Wingdings 2"/>
        <family val="1"/>
        <charset val="2"/>
      </rPr>
      <t>*</t>
    </r>
  </si>
  <si>
    <r>
      <rPr>
        <sz val="7"/>
        <color theme="1"/>
        <rFont val="B Titr"/>
        <charset val="178"/>
      </rPr>
      <t xml:space="preserve">نظر بالاترین مقام مسئول جهت صدور گواهینامه:
</t>
    </r>
    <r>
      <rPr>
        <sz val="9"/>
        <color theme="1"/>
        <rFont val="B Titr"/>
        <charset val="178"/>
      </rPr>
      <t xml:space="preserve">
</t>
    </r>
    <r>
      <rPr>
        <sz val="7"/>
        <color theme="1"/>
        <rFont val="B Titr"/>
        <charset val="178"/>
      </rPr>
      <t>دارنده شناسنامه واجد شرایط لازم برای اخذ گواهینامه  مورد تقاضا می باشد.
نام ونام خانوادگی مقام مسئول :
مهر وامضا                تاریخ تأیید</t>
    </r>
  </si>
  <si>
    <r>
      <t>متقاضی گواهینامه نوع دوم :  مهارتی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  تخصصی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یک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2</t>
    </r>
    <r>
      <rPr>
        <sz val="10"/>
        <color theme="1"/>
        <rFont val="Wingdings 2"/>
        <family val="1"/>
        <charset val="2"/>
      </rPr>
      <t>*</t>
    </r>
  </si>
  <si>
    <r>
      <rPr>
        <sz val="7"/>
        <color theme="1"/>
        <rFont val="B Titr"/>
        <charset val="178"/>
      </rPr>
      <t xml:space="preserve">نظر بالاترین مقام مسئول جهت صدور گواهینامه:
</t>
    </r>
    <r>
      <rPr>
        <sz val="9"/>
        <color theme="1"/>
        <rFont val="B Titr"/>
        <charset val="178"/>
      </rPr>
      <t xml:space="preserve">
</t>
    </r>
    <r>
      <rPr>
        <sz val="7"/>
        <color theme="1"/>
        <rFont val="B Titr"/>
        <charset val="178"/>
      </rPr>
      <t>دارنده شناسنامه واجد شرایط لازم برای اخذ گواهینامه  مورد تقاضا می باشد.
نام ونام خانوادگی مقام مسئول :
مهر وامضا                تاریخ تأیید</t>
    </r>
  </si>
  <si>
    <r>
      <t xml:space="preserve">متقاضی گواهینامه نوع دوم :  مهارتی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 تخصصی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پژوهشی سطح یک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2 </t>
    </r>
    <r>
      <rPr>
        <sz val="10"/>
        <color theme="1"/>
        <rFont val="Wingdings 2"/>
        <family val="1"/>
        <charset val="2"/>
      </rPr>
      <t>*</t>
    </r>
  </si>
  <si>
    <r>
      <t xml:space="preserve">متقاضی گواهینامه نوع دوم :  مهارتی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تخصصی پژوهشی سطح یک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پژوهشی سطح 2</t>
    </r>
    <r>
      <rPr>
        <sz val="10"/>
        <color theme="1"/>
        <rFont val="Wingdings 2"/>
        <family val="1"/>
        <charset val="2"/>
      </rPr>
      <t>*</t>
    </r>
  </si>
  <si>
    <r>
      <t xml:space="preserve">متقاضی گواهینامه نوع دوم :  مهارتی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تخصصی پژوهشی سطح یک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پژوهشی سطح 2 </t>
    </r>
    <r>
      <rPr>
        <sz val="10"/>
        <color theme="1"/>
        <rFont val="Wingdings 2"/>
        <family val="1"/>
        <charset val="2"/>
      </rPr>
      <t>*</t>
    </r>
  </si>
  <si>
    <r>
      <t xml:space="preserve">متقاضی گواهینامه نوع دوم :  مهارتی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تخصصی پژوهشی سطح یک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2</t>
    </r>
    <r>
      <rPr>
        <sz val="10"/>
        <color theme="1"/>
        <rFont val="Wingdings 2"/>
        <family val="1"/>
        <charset val="2"/>
      </rPr>
      <t>*</t>
    </r>
  </si>
  <si>
    <r>
      <t xml:space="preserve">متقاضی گواهینامه نوع دوم :  مهارتی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تخصصی پژوهشی سطح یک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پژوهشی سطح 2</t>
    </r>
    <r>
      <rPr>
        <sz val="10"/>
        <color theme="1"/>
        <rFont val="Wingdings 2"/>
        <family val="1"/>
        <charset val="2"/>
      </rPr>
      <t>*</t>
    </r>
  </si>
  <si>
    <r>
      <t xml:space="preserve">متقاضی گواهینامه نوع دوم :  مهارتی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یک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2</t>
    </r>
    <r>
      <rPr>
        <sz val="10"/>
        <color theme="1"/>
        <rFont val="Wingdings 2"/>
        <family val="1"/>
        <charset val="2"/>
      </rPr>
      <t>*</t>
    </r>
  </si>
  <si>
    <r>
      <t xml:space="preserve">متقاضی گواهینامه نوع دوم :  مهارتی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تخصصی پژوهشی سطح یک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2  </t>
    </r>
    <r>
      <rPr>
        <sz val="10"/>
        <color theme="1"/>
        <rFont val="Wingdings 2"/>
        <family val="1"/>
        <charset val="2"/>
      </rPr>
      <t>*</t>
    </r>
  </si>
  <si>
    <r>
      <t xml:space="preserve">متقاضی گواهینامه نوع دوم :  مهارتی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  تخصصی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تخصصی پژوهشی سطح یک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پژوهشی سطح 2  </t>
    </r>
    <r>
      <rPr>
        <sz val="10"/>
        <color theme="1"/>
        <rFont val="Wingdings 2"/>
        <family val="1"/>
        <charset val="2"/>
      </rPr>
      <t>*</t>
    </r>
  </si>
  <si>
    <r>
      <t xml:space="preserve">متقاضی گواهینامه نوع دوم :  مهارتی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  تخصصی 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تخصصی پژوهشی سطح یک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تخصصی پژوهشی سطح 2  </t>
    </r>
    <r>
      <rPr>
        <sz val="10"/>
        <color theme="1"/>
        <rFont val="Wingdings 2"/>
        <family val="1"/>
        <charset val="2"/>
      </rPr>
      <t>*</t>
    </r>
  </si>
  <si>
    <r>
      <t xml:space="preserve">متقاضی گواهینامه نوع دوم :  مهارتی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  تخصصی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تخصصی پژوهشی سطح یک  </t>
    </r>
    <r>
      <rPr>
        <sz val="10"/>
        <color theme="1"/>
        <rFont val="Wingdings 2"/>
        <family val="1"/>
        <charset val="2"/>
      </rPr>
      <t>*</t>
    </r>
    <r>
      <rPr>
        <sz val="10"/>
        <color theme="1"/>
        <rFont val="B Titr"/>
        <charset val="178"/>
      </rPr>
      <t xml:space="preserve">       تخصصی پژوهشی سطح 2 </t>
    </r>
    <r>
      <rPr>
        <sz val="10"/>
        <color theme="1"/>
        <rFont val="Wingdings 2"/>
        <family val="1"/>
        <charset val="2"/>
      </rPr>
      <t>*</t>
    </r>
  </si>
  <si>
    <t>وزارت آموزش وپرورش/ اداره کل استان : کردستان</t>
  </si>
  <si>
    <t>تدریس</t>
  </si>
  <si>
    <t>جمع ساعات معادل  سازی شده</t>
  </si>
  <si>
    <r>
      <t>پ</t>
    </r>
    <r>
      <rPr>
        <b/>
        <sz val="11"/>
        <color rgb="FF000000"/>
        <rFont val="B Titr"/>
        <charset val="178"/>
      </rPr>
      <t>ذیرفته شد
 ردشد</t>
    </r>
    <r>
      <rPr>
        <b/>
        <sz val="7"/>
        <color rgb="FF000000"/>
        <rFont val="Wingdings 2"/>
        <family val="1"/>
        <charset val="2"/>
      </rPr>
      <t xml:space="preserve">
</t>
    </r>
  </si>
  <si>
    <r>
      <rPr>
        <b/>
        <sz val="11"/>
        <color rgb="FF000000"/>
        <rFont val="B Titr"/>
        <charset val="178"/>
      </rPr>
      <t>پذیرفته شد
 ردشد</t>
    </r>
    <r>
      <rPr>
        <b/>
        <sz val="7"/>
        <color rgb="FF000000"/>
        <rFont val="B Titr"/>
        <charset val="178"/>
      </rPr>
      <t xml:space="preserve">
</t>
    </r>
  </si>
  <si>
    <t xml:space="preserve"> ونسبت به عودت مدارک اعتراضی نخواهم داشت. تاریخ وامضا                  اثر انگشت</t>
  </si>
  <si>
    <r>
      <t>2- متقاضی گواهینامه نوع دوم :مهارتی (معادل فوق دیپلم)</t>
    </r>
    <r>
      <rPr>
        <b/>
        <sz val="8"/>
        <color rgb="FF000000"/>
        <rFont val="Wingdings 2"/>
        <family val="1"/>
        <charset val="2"/>
      </rPr>
      <t>*</t>
    </r>
    <r>
      <rPr>
        <b/>
        <sz val="8"/>
        <color rgb="FF000000"/>
        <rFont val="B Titr"/>
        <charset val="178"/>
      </rPr>
      <t xml:space="preserve">     تخصصی (معادل لیسانس) : </t>
    </r>
    <r>
      <rPr>
        <b/>
        <sz val="8"/>
        <color rgb="FF000000"/>
        <rFont val="Wingdings 2"/>
        <family val="1"/>
        <charset val="2"/>
      </rPr>
      <t>*</t>
    </r>
    <r>
      <rPr>
        <b/>
        <sz val="8"/>
        <color rgb="FF000000"/>
        <rFont val="B Titr"/>
        <charset val="178"/>
      </rPr>
      <t xml:space="preserve">    تخصصی پژوهشی سطح یک (معادل کارشناسی ارشد) :</t>
    </r>
    <r>
      <rPr>
        <b/>
        <sz val="8"/>
        <color rgb="FF000000"/>
        <rFont val="Wingdings 2"/>
        <family val="1"/>
        <charset val="2"/>
      </rPr>
      <t>*</t>
    </r>
    <r>
      <rPr>
        <b/>
        <sz val="8"/>
        <color rgb="FF000000"/>
        <rFont val="B Titr"/>
        <charset val="178"/>
      </rPr>
      <t xml:space="preserve">        تخصصی پژوهشی سطح دو(معادل دکتری) : </t>
    </r>
    <r>
      <rPr>
        <b/>
        <sz val="8"/>
        <color rgb="FF000000"/>
        <rFont val="Wingdings 2"/>
        <family val="1"/>
        <charset val="2"/>
      </rPr>
      <t>*</t>
    </r>
    <r>
      <rPr>
        <b/>
        <sz val="8"/>
        <color rgb="FF000000"/>
        <rFont val="B Titr"/>
        <charset val="178"/>
      </rPr>
      <t xml:space="preserve">    می باشم</t>
    </r>
  </si>
  <si>
    <t>……/……/79</t>
  </si>
  <si>
    <t>………/………/80</t>
  </si>
  <si>
    <t>………/………/81</t>
  </si>
  <si>
    <t>………/………/82</t>
  </si>
  <si>
    <t>………/………/83</t>
  </si>
  <si>
    <t>………/………/84</t>
  </si>
  <si>
    <t>………/………/85</t>
  </si>
  <si>
    <t>………/………/86</t>
  </si>
  <si>
    <t>………/………/87</t>
  </si>
  <si>
    <t>………/………/88</t>
  </si>
  <si>
    <t>………/………/89</t>
  </si>
  <si>
    <t>………/………/90</t>
  </si>
  <si>
    <t>………/………/91</t>
  </si>
  <si>
    <t>………/………/92</t>
  </si>
</sst>
</file>

<file path=xl/styles.xml><?xml version="1.0" encoding="utf-8"?>
<styleSheet xmlns="http://schemas.openxmlformats.org/spreadsheetml/2006/main">
  <fonts count="22">
    <font>
      <sz val="10"/>
      <color theme="1"/>
      <name val="B Titr"/>
      <family val="2"/>
      <charset val="17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B Mitra,Bold"/>
    </font>
    <font>
      <b/>
      <sz val="11"/>
      <color theme="1"/>
      <name val="Times New Roman,Bold"/>
    </font>
    <font>
      <b/>
      <sz val="10"/>
      <color theme="1"/>
      <name val="B Mitra,Bold"/>
    </font>
    <font>
      <sz val="11"/>
      <color theme="1"/>
      <name val="Arial"/>
      <family val="2"/>
    </font>
    <font>
      <sz val="10"/>
      <color theme="1"/>
      <name val="B Titr"/>
      <charset val="178"/>
    </font>
    <font>
      <sz val="11"/>
      <color theme="1"/>
      <name val="B Titr"/>
      <charset val="178"/>
    </font>
    <font>
      <sz val="9"/>
      <color theme="1"/>
      <name val="B Titr"/>
      <charset val="178"/>
    </font>
    <font>
      <sz val="7"/>
      <color theme="1"/>
      <name val="B Titr"/>
      <charset val="178"/>
    </font>
    <font>
      <b/>
      <sz val="8"/>
      <color rgb="FF000000"/>
      <name val="B Titr"/>
      <charset val="178"/>
    </font>
    <font>
      <b/>
      <sz val="7"/>
      <color rgb="FF000000"/>
      <name val="B Titr"/>
      <charset val="178"/>
    </font>
    <font>
      <b/>
      <sz val="7"/>
      <color rgb="FF000000"/>
      <name val="Times New Roman"/>
      <family val="1"/>
    </font>
    <font>
      <sz val="11"/>
      <color theme="1"/>
      <name val="B Nazanin"/>
      <charset val="178"/>
    </font>
    <font>
      <b/>
      <sz val="10"/>
      <color rgb="FF000000"/>
      <name val="B Titr"/>
      <charset val="178"/>
    </font>
    <font>
      <b/>
      <sz val="11"/>
      <color rgb="FF000000"/>
      <name val="B Titr"/>
      <charset val="178"/>
    </font>
    <font>
      <b/>
      <sz val="12"/>
      <color rgb="FF000000"/>
      <name val="B Titr"/>
      <charset val="178"/>
    </font>
    <font>
      <b/>
      <sz val="11"/>
      <color theme="1"/>
      <name val="B Nazanin"/>
      <charset val="178"/>
    </font>
    <font>
      <sz val="10"/>
      <color theme="1"/>
      <name val="Wingdings 2"/>
      <family val="1"/>
      <charset val="2"/>
    </font>
    <font>
      <b/>
      <sz val="7"/>
      <color rgb="FF000000"/>
      <name val="Wingdings 2"/>
      <family val="1"/>
      <charset val="2"/>
    </font>
    <font>
      <b/>
      <sz val="8"/>
      <color rgb="FF000000"/>
      <name val="Wingdings 2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 style="double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9" fillId="0" borderId="10" xfId="0" applyFont="1" applyBorder="1" applyAlignment="1">
      <alignment horizontal="center" vertical="top" wrapText="1" readingOrder="2"/>
    </xf>
    <xf numFmtId="0" fontId="6" fillId="0" borderId="10" xfId="0" applyFont="1" applyBorder="1" applyAlignment="1">
      <alignment horizontal="right" vertical="top" wrapText="1" readingOrder="2"/>
    </xf>
    <xf numFmtId="0" fontId="9" fillId="0" borderId="10" xfId="0" applyFont="1" applyBorder="1" applyAlignment="1">
      <alignment horizontal="right" vertical="top" wrapText="1" readingOrder="2"/>
    </xf>
    <xf numFmtId="0" fontId="1" fillId="0" borderId="0" xfId="0" applyFont="1" applyAlignment="1">
      <alignment horizontal="right" readingOrder="2"/>
    </xf>
    <xf numFmtId="0" fontId="9" fillId="0" borderId="32" xfId="0" applyFont="1" applyBorder="1" applyAlignment="1">
      <alignment horizontal="center" vertical="top" wrapText="1" readingOrder="2"/>
    </xf>
    <xf numFmtId="0" fontId="9" fillId="0" borderId="32" xfId="0" applyFont="1" applyBorder="1" applyAlignment="1">
      <alignment horizontal="right" vertical="top" wrapText="1" readingOrder="2"/>
    </xf>
    <xf numFmtId="0" fontId="9" fillId="0" borderId="37" xfId="0" applyFont="1" applyBorder="1" applyAlignment="1">
      <alignment horizontal="right" vertical="top" wrapText="1" readingOrder="2"/>
    </xf>
    <xf numFmtId="0" fontId="9" fillId="0" borderId="44" xfId="0" applyFont="1" applyBorder="1" applyAlignment="1">
      <alignment horizontal="center" vertical="top" wrapText="1" readingOrder="2"/>
    </xf>
    <xf numFmtId="0" fontId="6" fillId="0" borderId="45" xfId="0" applyFont="1" applyBorder="1" applyAlignment="1">
      <alignment horizontal="right" vertical="top" wrapText="1" readingOrder="2"/>
    </xf>
    <xf numFmtId="0" fontId="9" fillId="0" borderId="44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 readingOrder="2"/>
    </xf>
    <xf numFmtId="0" fontId="9" fillId="0" borderId="32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 readingOrder="2"/>
    </xf>
    <xf numFmtId="0" fontId="0" fillId="0" borderId="0" xfId="0" applyBorder="1"/>
    <xf numFmtId="0" fontId="0" fillId="0" borderId="51" xfId="0" applyBorder="1"/>
    <xf numFmtId="0" fontId="11" fillId="0" borderId="59" xfId="0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center" vertical="center" wrapText="1" readingOrder="2"/>
    </xf>
    <xf numFmtId="0" fontId="6" fillId="0" borderId="45" xfId="0" applyFont="1" applyBorder="1" applyAlignment="1">
      <alignment horizontal="center" vertical="center" wrapText="1" readingOrder="2"/>
    </xf>
    <xf numFmtId="0" fontId="9" fillId="0" borderId="37" xfId="0" applyFont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right" vertical="top" wrapText="1" readingOrder="2"/>
    </xf>
    <xf numFmtId="0" fontId="7" fillId="2" borderId="10" xfId="0" applyFont="1" applyFill="1" applyBorder="1" applyAlignment="1">
      <alignment horizontal="center" vertical="center" wrapText="1" readingOrder="2"/>
    </xf>
    <xf numFmtId="0" fontId="6" fillId="2" borderId="45" xfId="0" applyFont="1" applyFill="1" applyBorder="1" applyAlignment="1">
      <alignment horizontal="right" vertical="top" wrapText="1" readingOrder="2"/>
    </xf>
    <xf numFmtId="0" fontId="8" fillId="2" borderId="10" xfId="0" applyFont="1" applyFill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center" vertical="center" wrapText="1" readingOrder="2"/>
    </xf>
    <xf numFmtId="0" fontId="6" fillId="2" borderId="45" xfId="0" applyFont="1" applyFill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top" wrapText="1" readingOrder="2"/>
    </xf>
    <xf numFmtId="0" fontId="0" fillId="2" borderId="0" xfId="0" applyFill="1"/>
    <xf numFmtId="0" fontId="12" fillId="5" borderId="60" xfId="0" applyFont="1" applyFill="1" applyBorder="1" applyAlignment="1">
      <alignment horizontal="center" vertical="center" wrapText="1" readingOrder="2"/>
    </xf>
    <xf numFmtId="0" fontId="12" fillId="6" borderId="60" xfId="0" applyFont="1" applyFill="1" applyBorder="1" applyAlignment="1">
      <alignment horizontal="center" vertical="center" wrapText="1" readingOrder="2"/>
    </xf>
    <xf numFmtId="0" fontId="12" fillId="7" borderId="60" xfId="0" applyFont="1" applyFill="1" applyBorder="1" applyAlignment="1">
      <alignment horizontal="center" vertical="center" wrapText="1" readingOrder="2"/>
    </xf>
    <xf numFmtId="0" fontId="12" fillId="8" borderId="60" xfId="0" applyFont="1" applyFill="1" applyBorder="1" applyAlignment="1">
      <alignment horizontal="center" vertical="center" wrapText="1" readingOrder="2"/>
    </xf>
    <xf numFmtId="0" fontId="12" fillId="8" borderId="77" xfId="0" applyFont="1" applyFill="1" applyBorder="1" applyAlignment="1">
      <alignment horizontal="center" vertical="center" wrapText="1" readingOrder="2"/>
    </xf>
    <xf numFmtId="0" fontId="12" fillId="8" borderId="87" xfId="0" applyFont="1" applyFill="1" applyBorder="1" applyAlignment="1">
      <alignment horizontal="center" vertical="center" wrapText="1" readingOrder="2"/>
    </xf>
    <xf numFmtId="0" fontId="0" fillId="10" borderId="84" xfId="0" applyFill="1" applyBorder="1" applyAlignment="1">
      <alignment horizontal="right" vertical="top" wrapText="1" readingOrder="2"/>
    </xf>
    <xf numFmtId="0" fontId="0" fillId="10" borderId="84" xfId="0" applyFill="1" applyBorder="1" applyAlignment="1">
      <alignment horizontal="center" vertical="center" wrapText="1" readingOrder="2"/>
    </xf>
    <xf numFmtId="0" fontId="0" fillId="10" borderId="49" xfId="0" applyFill="1" applyBorder="1" applyAlignment="1">
      <alignment horizontal="center" vertical="center" wrapText="1" readingOrder="2"/>
    </xf>
    <xf numFmtId="49" fontId="9" fillId="0" borderId="32" xfId="0" applyNumberFormat="1" applyFont="1" applyBorder="1" applyAlignment="1">
      <alignment horizontal="center" vertical="top" wrapText="1" readingOrder="2"/>
    </xf>
    <xf numFmtId="0" fontId="9" fillId="0" borderId="23" xfId="0" applyFont="1" applyBorder="1" applyAlignment="1">
      <alignment horizontal="right" vertical="top" wrapText="1" readingOrder="2"/>
    </xf>
    <xf numFmtId="0" fontId="9" fillId="0" borderId="25" xfId="0" applyFont="1" applyBorder="1" applyAlignment="1">
      <alignment horizontal="right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7" fillId="0" borderId="2" xfId="0" applyFont="1" applyBorder="1" applyAlignment="1">
      <alignment horizontal="right" vertical="top" wrapText="1" readingOrder="2"/>
    </xf>
    <xf numFmtId="0" fontId="7" fillId="0" borderId="3" xfId="0" applyFont="1" applyBorder="1" applyAlignment="1">
      <alignment horizontal="right" vertical="top" wrapText="1" readingOrder="2"/>
    </xf>
    <xf numFmtId="0" fontId="7" fillId="0" borderId="11" xfId="0" applyFont="1" applyBorder="1" applyAlignment="1">
      <alignment horizontal="right" vertical="top" wrapText="1" readingOrder="2"/>
    </xf>
    <xf numFmtId="0" fontId="7" fillId="0" borderId="12" xfId="0" applyFont="1" applyBorder="1" applyAlignment="1">
      <alignment horizontal="right" vertical="top" wrapText="1" readingOrder="2"/>
    </xf>
    <xf numFmtId="0" fontId="7" fillId="0" borderId="13" xfId="0" applyFont="1" applyBorder="1" applyAlignment="1">
      <alignment horizontal="right" vertical="top" wrapText="1" readingOrder="2"/>
    </xf>
    <xf numFmtId="0" fontId="9" fillId="0" borderId="22" xfId="0" applyFont="1" applyBorder="1" applyAlignment="1">
      <alignment horizontal="right" vertical="top" wrapText="1" readingOrder="2"/>
    </xf>
    <xf numFmtId="0" fontId="9" fillId="0" borderId="24" xfId="0" applyFont="1" applyBorder="1" applyAlignment="1">
      <alignment horizontal="right" vertical="top" wrapText="1" readingOrder="2"/>
    </xf>
    <xf numFmtId="0" fontId="9" fillId="0" borderId="32" xfId="0" applyFont="1" applyBorder="1" applyAlignment="1">
      <alignment horizontal="center" vertical="center" wrapText="1" readingOrder="2"/>
    </xf>
    <xf numFmtId="0" fontId="9" fillId="0" borderId="15" xfId="0" applyFont="1" applyBorder="1" applyAlignment="1">
      <alignment horizontal="center" vertical="center" wrapText="1" readingOrder="2"/>
    </xf>
    <xf numFmtId="0" fontId="9" fillId="0" borderId="16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 wrapText="1" readingOrder="2"/>
    </xf>
    <xf numFmtId="0" fontId="9" fillId="0" borderId="18" xfId="0" applyFont="1" applyBorder="1" applyAlignment="1">
      <alignment horizontal="center" vertical="center" wrapText="1" readingOrder="2"/>
    </xf>
    <xf numFmtId="0" fontId="9" fillId="0" borderId="48" xfId="0" applyFont="1" applyBorder="1" applyAlignment="1">
      <alignment horizontal="right" vertical="top" wrapText="1" readingOrder="2"/>
    </xf>
    <xf numFmtId="0" fontId="9" fillId="0" borderId="49" xfId="0" applyFont="1" applyBorder="1" applyAlignment="1">
      <alignment horizontal="right" vertical="top" wrapText="1" readingOrder="2"/>
    </xf>
    <xf numFmtId="0" fontId="9" fillId="0" borderId="50" xfId="0" applyFont="1" applyBorder="1" applyAlignment="1">
      <alignment horizontal="right" vertical="top" wrapText="1" readingOrder="2"/>
    </xf>
    <xf numFmtId="0" fontId="18" fillId="0" borderId="0" xfId="0" applyFont="1" applyAlignment="1">
      <alignment horizontal="center" readingOrder="2"/>
    </xf>
    <xf numFmtId="0" fontId="14" fillId="0" borderId="0" xfId="0" applyFont="1" applyAlignment="1"/>
    <xf numFmtId="0" fontId="8" fillId="0" borderId="39" xfId="0" applyFont="1" applyBorder="1" applyAlignment="1">
      <alignment horizontal="right" vertical="top" wrapText="1" readingOrder="2"/>
    </xf>
    <xf numFmtId="0" fontId="8" fillId="0" borderId="40" xfId="0" applyFont="1" applyBorder="1" applyAlignment="1">
      <alignment horizontal="right" vertical="top" wrapText="1" readingOrder="2"/>
    </xf>
    <xf numFmtId="0" fontId="8" fillId="0" borderId="41" xfId="0" applyFont="1" applyBorder="1" applyAlignment="1">
      <alignment horizontal="right" vertical="top" wrapText="1" readingOrder="2"/>
    </xf>
    <xf numFmtId="0" fontId="7" fillId="0" borderId="6" xfId="0" applyFont="1" applyBorder="1" applyAlignment="1">
      <alignment horizontal="right" vertical="top" wrapText="1" readingOrder="2"/>
    </xf>
    <xf numFmtId="0" fontId="7" fillId="0" borderId="7" xfId="0" applyFont="1" applyBorder="1" applyAlignment="1">
      <alignment horizontal="right" vertical="top" wrapText="1" readingOrder="2"/>
    </xf>
    <xf numFmtId="0" fontId="7" fillId="0" borderId="8" xfId="0" applyFont="1" applyBorder="1" applyAlignment="1">
      <alignment horizontal="right" vertical="top" wrapText="1" readingOrder="2"/>
    </xf>
    <xf numFmtId="0" fontId="7" fillId="0" borderId="9" xfId="0" applyFont="1" applyBorder="1" applyAlignment="1">
      <alignment horizontal="right" vertical="top" wrapText="1" readingOrder="2"/>
    </xf>
    <xf numFmtId="0" fontId="7" fillId="0" borderId="54" xfId="0" applyFont="1" applyBorder="1" applyAlignment="1">
      <alignment horizontal="right" vertical="top" wrapText="1" readingOrder="2"/>
    </xf>
    <xf numFmtId="0" fontId="9" fillId="0" borderId="30" xfId="0" applyFont="1" applyBorder="1" applyAlignment="1">
      <alignment horizontal="right" vertical="top" wrapText="1" readingOrder="2"/>
    </xf>
    <xf numFmtId="0" fontId="9" fillId="0" borderId="30" xfId="0" applyFont="1" applyBorder="1" applyAlignment="1">
      <alignment horizontal="right" vertical="top" readingOrder="2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51" xfId="0" applyBorder="1" applyAlignment="1">
      <alignment vertical="top"/>
    </xf>
    <xf numFmtId="0" fontId="0" fillId="0" borderId="48" xfId="0" applyBorder="1" applyAlignment="1">
      <alignment vertical="top"/>
    </xf>
    <xf numFmtId="0" fontId="0" fillId="0" borderId="49" xfId="0" applyBorder="1" applyAlignment="1">
      <alignment vertical="top"/>
    </xf>
    <xf numFmtId="0" fontId="9" fillId="0" borderId="47" xfId="0" applyFont="1" applyBorder="1" applyAlignment="1">
      <alignment horizontal="right" vertical="top" wrapText="1" readingOrder="2"/>
    </xf>
    <xf numFmtId="0" fontId="9" fillId="0" borderId="31" xfId="0" applyFont="1" applyBorder="1" applyAlignment="1">
      <alignment horizontal="right" vertical="top" wrapText="1" readingOrder="2"/>
    </xf>
    <xf numFmtId="0" fontId="7" fillId="0" borderId="14" xfId="0" applyFont="1" applyBorder="1" applyAlignment="1">
      <alignment horizontal="right" vertical="top" wrapText="1" readingOrder="2"/>
    </xf>
    <xf numFmtId="0" fontId="7" fillId="0" borderId="53" xfId="0" applyFont="1" applyBorder="1" applyAlignment="1">
      <alignment horizontal="right" vertical="top" wrapText="1" readingOrder="2"/>
    </xf>
    <xf numFmtId="0" fontId="7" fillId="0" borderId="55" xfId="0" applyFont="1" applyBorder="1" applyAlignment="1">
      <alignment horizontal="right" vertical="top" wrapText="1" readingOrder="2"/>
    </xf>
    <xf numFmtId="0" fontId="7" fillId="0" borderId="56" xfId="0" applyFont="1" applyBorder="1" applyAlignment="1">
      <alignment horizontal="right" vertical="top" wrapText="1" readingOrder="2"/>
    </xf>
    <xf numFmtId="0" fontId="7" fillId="0" borderId="52" xfId="0" applyFont="1" applyBorder="1" applyAlignment="1">
      <alignment horizontal="right" vertical="top" wrapText="1" readingOrder="2"/>
    </xf>
    <xf numFmtId="0" fontId="9" fillId="0" borderId="34" xfId="0" applyFont="1" applyBorder="1" applyAlignment="1">
      <alignment horizontal="right" vertical="top" wrapText="1" readingOrder="2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49" fontId="9" fillId="0" borderId="32" xfId="0" applyNumberFormat="1" applyFont="1" applyBorder="1" applyAlignment="1">
      <alignment horizontal="right" vertical="top" wrapText="1" readingOrder="2"/>
    </xf>
    <xf numFmtId="0" fontId="9" fillId="0" borderId="51" xfId="0" applyFont="1" applyBorder="1" applyAlignment="1">
      <alignment horizontal="right" vertical="top" wrapText="1" readingOrder="2"/>
    </xf>
    <xf numFmtId="0" fontId="9" fillId="0" borderId="0" xfId="0" applyFont="1" applyBorder="1" applyAlignment="1">
      <alignment horizontal="right" vertical="top" wrapText="1" readingOrder="2"/>
    </xf>
    <xf numFmtId="0" fontId="9" fillId="0" borderId="5" xfId="0" applyFont="1" applyBorder="1" applyAlignment="1">
      <alignment horizontal="right" vertical="top" wrapText="1" readingOrder="2"/>
    </xf>
    <xf numFmtId="0" fontId="9" fillId="0" borderId="19" xfId="0" applyFont="1" applyBorder="1" applyAlignment="1">
      <alignment horizontal="center" vertical="center" wrapText="1" readingOrder="2"/>
    </xf>
    <xf numFmtId="0" fontId="9" fillId="0" borderId="20" xfId="0" applyFont="1" applyBorder="1" applyAlignment="1">
      <alignment horizontal="center" vertical="center" wrapText="1" readingOrder="2"/>
    </xf>
    <xf numFmtId="0" fontId="9" fillId="0" borderId="21" xfId="0" applyFont="1" applyBorder="1" applyAlignment="1">
      <alignment horizontal="center" vertical="center" wrapText="1" readingOrder="2"/>
    </xf>
    <xf numFmtId="0" fontId="9" fillId="0" borderId="43" xfId="0" applyFont="1" applyBorder="1" applyAlignment="1">
      <alignment horizontal="center" vertical="center" wrapText="1" readingOrder="2"/>
    </xf>
    <xf numFmtId="0" fontId="9" fillId="0" borderId="45" xfId="0" applyFont="1" applyBorder="1" applyAlignment="1">
      <alignment horizontal="center" vertical="center" wrapText="1" readingOrder="2"/>
    </xf>
    <xf numFmtId="0" fontId="9" fillId="0" borderId="46" xfId="0" applyFont="1" applyBorder="1" applyAlignment="1">
      <alignment horizontal="right" vertical="top" wrapText="1" readingOrder="2"/>
    </xf>
    <xf numFmtId="0" fontId="9" fillId="0" borderId="38" xfId="0" applyFont="1" applyBorder="1" applyAlignment="1">
      <alignment horizontal="right" vertical="top" wrapText="1" readingOrder="2"/>
    </xf>
    <xf numFmtId="0" fontId="9" fillId="0" borderId="42" xfId="0" applyFont="1" applyBorder="1" applyAlignment="1">
      <alignment horizontal="center" vertical="center" wrapText="1" readingOrder="2"/>
    </xf>
    <xf numFmtId="0" fontId="9" fillId="0" borderId="44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 wrapText="1" readingOrder="2"/>
    </xf>
    <xf numFmtId="0" fontId="9" fillId="0" borderId="23" xfId="0" applyFont="1" applyBorder="1" applyAlignment="1">
      <alignment horizontal="center" vertical="center" wrapText="1" readingOrder="2"/>
    </xf>
    <xf numFmtId="0" fontId="9" fillId="0" borderId="25" xfId="0" applyFont="1" applyBorder="1" applyAlignment="1">
      <alignment horizontal="center" vertical="center" wrapText="1" readingOrder="2"/>
    </xf>
    <xf numFmtId="0" fontId="9" fillId="0" borderId="34" xfId="0" applyFont="1" applyBorder="1" applyAlignment="1">
      <alignment horizontal="center" vertical="top" wrapText="1" readingOrder="2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9" fillId="0" borderId="30" xfId="0" applyFont="1" applyBorder="1" applyAlignment="1">
      <alignment horizontal="center" vertical="center" wrapText="1" readingOrder="2"/>
    </xf>
    <xf numFmtId="0" fontId="9" fillId="0" borderId="30" xfId="0" applyFont="1" applyBorder="1" applyAlignment="1">
      <alignment horizontal="center" vertical="center" readingOrder="2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 readingOrder="2"/>
    </xf>
    <xf numFmtId="0" fontId="9" fillId="0" borderId="38" xfId="0" applyFont="1" applyBorder="1" applyAlignment="1">
      <alignment horizontal="center" vertical="center" wrapText="1" readingOrder="2"/>
    </xf>
    <xf numFmtId="0" fontId="9" fillId="0" borderId="24" xfId="0" applyFont="1" applyBorder="1" applyAlignment="1">
      <alignment horizontal="center" vertical="center" wrapText="1" readingOrder="2"/>
    </xf>
    <xf numFmtId="0" fontId="9" fillId="0" borderId="22" xfId="0" applyFont="1" applyBorder="1" applyAlignment="1">
      <alignment horizontal="center" vertical="center" wrapText="1" readingOrder="2"/>
    </xf>
    <xf numFmtId="0" fontId="9" fillId="0" borderId="47" xfId="0" applyFont="1" applyBorder="1" applyAlignment="1">
      <alignment horizontal="center" vertical="center" wrapText="1" readingOrder="2"/>
    </xf>
    <xf numFmtId="0" fontId="9" fillId="0" borderId="31" xfId="0" applyFont="1" applyBorder="1" applyAlignment="1">
      <alignment horizontal="center" vertical="center" wrapText="1" readingOrder="2"/>
    </xf>
    <xf numFmtId="0" fontId="9" fillId="0" borderId="51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9" fillId="0" borderId="48" xfId="0" applyFont="1" applyBorder="1" applyAlignment="1">
      <alignment horizontal="center" vertical="center" wrapText="1" readingOrder="2"/>
    </xf>
    <xf numFmtId="0" fontId="9" fillId="0" borderId="49" xfId="0" applyFont="1" applyBorder="1" applyAlignment="1">
      <alignment horizontal="center" vertical="center" wrapText="1" readingOrder="2"/>
    </xf>
    <xf numFmtId="0" fontId="9" fillId="0" borderId="50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0" fillId="0" borderId="7" xfId="0" applyBorder="1" applyAlignment="1">
      <alignment horizontal="center" vertical="center"/>
    </xf>
    <xf numFmtId="0" fontId="9" fillId="0" borderId="43" xfId="0" applyFont="1" applyBorder="1" applyAlignment="1">
      <alignment horizontal="center" vertical="top" wrapText="1" readingOrder="2"/>
    </xf>
    <xf numFmtId="0" fontId="9" fillId="0" borderId="45" xfId="0" applyFont="1" applyBorder="1" applyAlignment="1">
      <alignment horizontal="center" vertical="top" wrapText="1" readingOrder="2"/>
    </xf>
    <xf numFmtId="0" fontId="9" fillId="0" borderId="0" xfId="0" applyFont="1" applyBorder="1" applyAlignment="1">
      <alignment horizontal="right" vertical="top" readingOrder="2"/>
    </xf>
    <xf numFmtId="0" fontId="9" fillId="0" borderId="42" xfId="0" applyFont="1" applyBorder="1" applyAlignment="1">
      <alignment horizontal="center" vertical="top" wrapText="1" readingOrder="2"/>
    </xf>
    <xf numFmtId="0" fontId="9" fillId="0" borderId="44" xfId="0" applyFont="1" applyBorder="1" applyAlignment="1">
      <alignment horizontal="center" vertical="top" wrapText="1" readingOrder="2"/>
    </xf>
    <xf numFmtId="0" fontId="9" fillId="0" borderId="15" xfId="0" applyFont="1" applyBorder="1" applyAlignment="1">
      <alignment horizontal="center" vertical="top" wrapText="1" readingOrder="2"/>
    </xf>
    <xf numFmtId="0" fontId="9" fillId="0" borderId="16" xfId="0" applyFont="1" applyBorder="1" applyAlignment="1">
      <alignment horizontal="center" vertical="top" wrapText="1" readingOrder="2"/>
    </xf>
    <xf numFmtId="0" fontId="9" fillId="0" borderId="32" xfId="0" applyFont="1" applyBorder="1" applyAlignment="1">
      <alignment horizontal="right" vertical="top" wrapText="1" readingOrder="2"/>
    </xf>
    <xf numFmtId="0" fontId="9" fillId="0" borderId="17" xfId="0" applyFont="1" applyBorder="1" applyAlignment="1">
      <alignment horizontal="center" vertical="top" wrapText="1" readingOrder="2"/>
    </xf>
    <xf numFmtId="0" fontId="9" fillId="0" borderId="18" xfId="0" applyFont="1" applyBorder="1" applyAlignment="1">
      <alignment horizontal="center" vertical="top" wrapText="1" readingOrder="2"/>
    </xf>
    <xf numFmtId="0" fontId="9" fillId="0" borderId="19" xfId="0" applyFont="1" applyBorder="1" applyAlignment="1">
      <alignment horizontal="center" vertical="top" wrapText="1" readingOrder="2"/>
    </xf>
    <xf numFmtId="0" fontId="9" fillId="0" borderId="20" xfId="0" applyFont="1" applyBorder="1" applyAlignment="1">
      <alignment horizontal="center" vertical="top" wrapText="1" readingOrder="2"/>
    </xf>
    <xf numFmtId="0" fontId="9" fillId="0" borderId="21" xfId="0" applyFont="1" applyBorder="1" applyAlignment="1">
      <alignment horizontal="center" vertical="top" wrapText="1" readingOrder="2"/>
    </xf>
    <xf numFmtId="0" fontId="9" fillId="0" borderId="32" xfId="0" applyFont="1" applyBorder="1" applyAlignment="1">
      <alignment horizontal="center" vertical="top" wrapText="1" readingOrder="2"/>
    </xf>
    <xf numFmtId="0" fontId="0" fillId="0" borderId="58" xfId="0" applyBorder="1" applyAlignment="1">
      <alignment horizontal="center" vertical="center"/>
    </xf>
    <xf numFmtId="0" fontId="12" fillId="0" borderId="47" xfId="0" applyFont="1" applyBorder="1" applyAlignment="1">
      <alignment horizontal="right" vertical="top" wrapText="1" readingOrder="2"/>
    </xf>
    <xf numFmtId="0" fontId="0" fillId="0" borderId="30" xfId="0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9" xfId="0" applyBorder="1" applyAlignment="1">
      <alignment vertical="top" wrapText="1"/>
    </xf>
    <xf numFmtId="0" fontId="12" fillId="0" borderId="46" xfId="0" applyFont="1" applyBorder="1" applyAlignment="1">
      <alignment horizontal="right" vertical="top" wrapText="1" readingOrder="2"/>
    </xf>
    <xf numFmtId="0" fontId="0" fillId="0" borderId="23" xfId="0" applyBorder="1" applyAlignment="1"/>
    <xf numFmtId="0" fontId="0" fillId="0" borderId="38" xfId="0" applyBorder="1" applyAlignment="1"/>
    <xf numFmtId="0" fontId="0" fillId="0" borderId="9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12" fillId="0" borderId="74" xfId="0" applyFont="1" applyBorder="1" applyAlignment="1">
      <alignment horizontal="center" vertical="center" wrapText="1" readingOrder="2"/>
    </xf>
    <xf numFmtId="0" fontId="0" fillId="0" borderId="75" xfId="0" applyBorder="1" applyAlignment="1">
      <alignment horizontal="center" vertical="center" wrapText="1" readingOrder="2"/>
    </xf>
    <xf numFmtId="0" fontId="0" fillId="0" borderId="76" xfId="0" applyBorder="1" applyAlignment="1">
      <alignment horizontal="center" vertical="center" wrapText="1" readingOrder="2"/>
    </xf>
    <xf numFmtId="0" fontId="0" fillId="0" borderId="61" xfId="0" applyBorder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0" fillId="0" borderId="69" xfId="0" applyBorder="1" applyAlignment="1">
      <alignment horizontal="center" vertical="center" wrapText="1" readingOrder="2"/>
    </xf>
    <xf numFmtId="0" fontId="0" fillId="0" borderId="60" xfId="0" applyBorder="1" applyAlignment="1">
      <alignment horizontal="center" vertical="center" wrapText="1" readingOrder="2"/>
    </xf>
    <xf numFmtId="0" fontId="0" fillId="0" borderId="58" xfId="0" applyBorder="1" applyAlignment="1">
      <alignment horizontal="center" vertical="center" wrapText="1" readingOrder="2"/>
    </xf>
    <xf numFmtId="0" fontId="0" fillId="0" borderId="70" xfId="0" applyBorder="1" applyAlignment="1">
      <alignment horizontal="center" vertical="center" wrapText="1" readingOrder="2"/>
    </xf>
    <xf numFmtId="0" fontId="12" fillId="0" borderId="67" xfId="0" applyFont="1" applyBorder="1" applyAlignment="1">
      <alignment horizontal="right" vertical="top" wrapText="1" readingOrder="2"/>
    </xf>
    <xf numFmtId="0" fontId="12" fillId="0" borderId="30" xfId="0" applyFont="1" applyBorder="1" applyAlignment="1">
      <alignment horizontal="right" vertical="top" wrapText="1" readingOrder="2"/>
    </xf>
    <xf numFmtId="0" fontId="12" fillId="0" borderId="68" xfId="0" applyFont="1" applyBorder="1" applyAlignment="1">
      <alignment horizontal="right" vertical="top" wrapText="1" readingOrder="2"/>
    </xf>
    <xf numFmtId="0" fontId="0" fillId="0" borderId="61" xfId="0" applyBorder="1" applyAlignment="1">
      <alignment horizontal="right" vertical="top" wrapText="1" readingOrder="2"/>
    </xf>
    <xf numFmtId="0" fontId="0" fillId="0" borderId="0" xfId="0" applyAlignment="1">
      <alignment horizontal="right" vertical="top" wrapText="1" readingOrder="2"/>
    </xf>
    <xf numFmtId="0" fontId="0" fillId="0" borderId="69" xfId="0" applyBorder="1" applyAlignment="1">
      <alignment horizontal="right" vertical="top" wrapText="1" readingOrder="2"/>
    </xf>
    <xf numFmtId="0" fontId="0" fillId="0" borderId="60" xfId="0" applyBorder="1" applyAlignment="1">
      <alignment horizontal="right" vertical="top" wrapText="1" readingOrder="2"/>
    </xf>
    <xf numFmtId="0" fontId="0" fillId="0" borderId="58" xfId="0" applyBorder="1" applyAlignment="1">
      <alignment horizontal="right" vertical="top" wrapText="1" readingOrder="2"/>
    </xf>
    <xf numFmtId="0" fontId="0" fillId="0" borderId="70" xfId="0" applyBorder="1" applyAlignment="1">
      <alignment horizontal="right" vertical="top" wrapText="1" readingOrder="2"/>
    </xf>
    <xf numFmtId="0" fontId="0" fillId="0" borderId="51" xfId="0" applyBorder="1" applyAlignment="1">
      <alignment horizontal="right" vertical="top" wrapText="1" readingOrder="2"/>
    </xf>
    <xf numFmtId="0" fontId="0" fillId="0" borderId="89" xfId="0" applyBorder="1" applyAlignment="1">
      <alignment horizontal="right" vertical="top" wrapText="1" readingOrder="2"/>
    </xf>
    <xf numFmtId="0" fontId="0" fillId="0" borderId="61" xfId="0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12" fillId="0" borderId="90" xfId="0" applyFont="1" applyBorder="1" applyAlignment="1">
      <alignment horizontal="right" vertical="top" wrapText="1" readingOrder="2"/>
    </xf>
    <xf numFmtId="0" fontId="12" fillId="0" borderId="84" xfId="0" applyFont="1" applyBorder="1" applyAlignment="1">
      <alignment horizontal="right" vertical="top" wrapText="1" readingOrder="2"/>
    </xf>
    <xf numFmtId="0" fontId="0" fillId="0" borderId="84" xfId="0" applyBorder="1" applyAlignment="1">
      <alignment horizontal="right" vertical="top" wrapText="1" readingOrder="2"/>
    </xf>
    <xf numFmtId="0" fontId="0" fillId="0" borderId="0" xfId="0" applyBorder="1" applyAlignment="1">
      <alignment horizontal="right" vertical="top" wrapText="1" readingOrder="2"/>
    </xf>
    <xf numFmtId="0" fontId="12" fillId="0" borderId="90" xfId="0" applyFont="1" applyBorder="1" applyAlignment="1">
      <alignment horizontal="center" vertical="center" wrapText="1" readingOrder="2"/>
    </xf>
    <xf numFmtId="0" fontId="0" fillId="0" borderId="84" xfId="0" applyBorder="1" applyAlignment="1">
      <alignment horizontal="center" vertical="center" wrapText="1" readingOrder="2"/>
    </xf>
    <xf numFmtId="0" fontId="0" fillId="0" borderId="83" xfId="0" applyBorder="1" applyAlignment="1">
      <alignment horizontal="center" vertical="center" wrapText="1" readingOrder="2"/>
    </xf>
    <xf numFmtId="0" fontId="0" fillId="0" borderId="48" xfId="0" applyBorder="1" applyAlignment="1">
      <alignment horizontal="center" vertical="center" wrapText="1" readingOrder="2"/>
    </xf>
    <xf numFmtId="0" fontId="0" fillId="0" borderId="49" xfId="0" applyBorder="1" applyAlignment="1">
      <alignment horizontal="center" vertical="center" wrapText="1" readingOrder="2"/>
    </xf>
    <xf numFmtId="0" fontId="0" fillId="0" borderId="91" xfId="0" applyBorder="1" applyAlignment="1">
      <alignment horizontal="center" vertical="center" wrapText="1" readingOrder="2"/>
    </xf>
    <xf numFmtId="0" fontId="15" fillId="9" borderId="80" xfId="0" applyFont="1" applyFill="1" applyBorder="1" applyAlignment="1">
      <alignment horizontal="center" vertical="center" wrapText="1" readingOrder="2"/>
    </xf>
    <xf numFmtId="0" fontId="7" fillId="9" borderId="81" xfId="0" applyFont="1" applyFill="1" applyBorder="1" applyAlignment="1">
      <alignment horizontal="center" vertical="center" wrapText="1" readingOrder="2"/>
    </xf>
    <xf numFmtId="0" fontId="7" fillId="9" borderId="33" xfId="0" applyFont="1" applyFill="1" applyBorder="1" applyAlignment="1">
      <alignment horizontal="center" vertical="center" wrapText="1" readingOrder="2"/>
    </xf>
    <xf numFmtId="0" fontId="0" fillId="10" borderId="80" xfId="0" applyFill="1" applyBorder="1" applyAlignment="1">
      <alignment horizontal="center" vertical="top" wrapText="1" readingOrder="2"/>
    </xf>
    <xf numFmtId="0" fontId="0" fillId="10" borderId="81" xfId="0" applyFill="1" applyBorder="1" applyAlignment="1">
      <alignment horizontal="center" vertical="top" wrapText="1" readingOrder="2"/>
    </xf>
    <xf numFmtId="0" fontId="0" fillId="10" borderId="33" xfId="0" applyFill="1" applyBorder="1" applyAlignment="1">
      <alignment horizontal="center" vertical="top" wrapText="1" readingOrder="2"/>
    </xf>
    <xf numFmtId="0" fontId="0" fillId="3" borderId="80" xfId="0" applyFill="1" applyBorder="1" applyAlignment="1">
      <alignment horizontal="center" vertical="top" wrapText="1" readingOrder="2"/>
    </xf>
    <xf numFmtId="0" fontId="0" fillId="3" borderId="81" xfId="0" applyFill="1" applyBorder="1" applyAlignment="1">
      <alignment horizontal="center" vertical="top" wrapText="1" readingOrder="2"/>
    </xf>
    <xf numFmtId="0" fontId="0" fillId="3" borderId="33" xfId="0" applyFill="1" applyBorder="1" applyAlignment="1">
      <alignment horizontal="center" vertical="top" wrapText="1" readingOrder="2"/>
    </xf>
    <xf numFmtId="0" fontId="15" fillId="9" borderId="90" xfId="0" applyFont="1" applyFill="1" applyBorder="1" applyAlignment="1">
      <alignment horizontal="center" vertical="center" wrapText="1" readingOrder="2"/>
    </xf>
    <xf numFmtId="0" fontId="7" fillId="9" borderId="84" xfId="0" applyFont="1" applyFill="1" applyBorder="1" applyAlignment="1">
      <alignment horizontal="center" vertical="center" wrapText="1" readingOrder="2"/>
    </xf>
    <xf numFmtId="0" fontId="7" fillId="9" borderId="83" xfId="0" applyFont="1" applyFill="1" applyBorder="1" applyAlignment="1">
      <alignment horizontal="center" vertical="center" wrapText="1" readingOrder="2"/>
    </xf>
    <xf numFmtId="0" fontId="7" fillId="9" borderId="48" xfId="0" applyFont="1" applyFill="1" applyBorder="1" applyAlignment="1">
      <alignment horizontal="center" vertical="center" wrapText="1" readingOrder="2"/>
    </xf>
    <xf numFmtId="0" fontId="7" fillId="9" borderId="49" xfId="0" applyFont="1" applyFill="1" applyBorder="1" applyAlignment="1">
      <alignment horizontal="center" vertical="center" wrapText="1" readingOrder="2"/>
    </xf>
    <xf numFmtId="0" fontId="7" fillId="9" borderId="91" xfId="0" applyFont="1" applyFill="1" applyBorder="1" applyAlignment="1">
      <alignment horizontal="center" vertical="center" wrapText="1" readingOrder="2"/>
    </xf>
    <xf numFmtId="0" fontId="0" fillId="10" borderId="90" xfId="0" applyFill="1" applyBorder="1" applyAlignment="1">
      <alignment horizontal="center" vertical="center" wrapText="1" readingOrder="2"/>
    </xf>
    <xf numFmtId="0" fontId="0" fillId="10" borderId="84" xfId="0" applyFill="1" applyBorder="1" applyAlignment="1">
      <alignment horizontal="center" vertical="center" wrapText="1" readingOrder="2"/>
    </xf>
    <xf numFmtId="0" fontId="0" fillId="10" borderId="48" xfId="0" applyFill="1" applyBorder="1" applyAlignment="1">
      <alignment horizontal="center" vertical="center" wrapText="1" readingOrder="2"/>
    </xf>
    <xf numFmtId="0" fontId="0" fillId="10" borderId="49" xfId="0" applyFill="1" applyBorder="1" applyAlignment="1">
      <alignment horizontal="center" vertical="center" wrapText="1" readingOrder="2"/>
    </xf>
    <xf numFmtId="0" fontId="0" fillId="3" borderId="90" xfId="0" applyFill="1" applyBorder="1" applyAlignment="1">
      <alignment horizontal="center" vertical="center" wrapText="1" readingOrder="2"/>
    </xf>
    <xf numFmtId="0" fontId="0" fillId="3" borderId="84" xfId="0" applyFill="1" applyBorder="1" applyAlignment="1">
      <alignment horizontal="center" vertical="center" wrapText="1" readingOrder="2"/>
    </xf>
    <xf numFmtId="0" fontId="0" fillId="3" borderId="83" xfId="0" applyFill="1" applyBorder="1" applyAlignment="1">
      <alignment horizontal="center" vertical="center" wrapText="1" readingOrder="2"/>
    </xf>
    <xf numFmtId="0" fontId="0" fillId="3" borderId="48" xfId="0" applyFill="1" applyBorder="1" applyAlignment="1">
      <alignment horizontal="center" vertical="center" wrapText="1" readingOrder="2"/>
    </xf>
    <xf numFmtId="0" fontId="0" fillId="3" borderId="49" xfId="0" applyFill="1" applyBorder="1" applyAlignment="1">
      <alignment horizontal="center" vertical="center" wrapText="1" readingOrder="2"/>
    </xf>
    <xf numFmtId="0" fontId="0" fillId="3" borderId="91" xfId="0" applyFill="1" applyBorder="1" applyAlignment="1">
      <alignment horizontal="center" vertical="center" wrapText="1" readingOrder="2"/>
    </xf>
    <xf numFmtId="0" fontId="11" fillId="0" borderId="67" xfId="0" applyFont="1" applyBorder="1" applyAlignment="1">
      <alignment horizontal="center" vertical="center" wrapText="1" readingOrder="2"/>
    </xf>
    <xf numFmtId="0" fontId="11" fillId="0" borderId="68" xfId="0" applyFont="1" applyBorder="1" applyAlignment="1">
      <alignment horizontal="center" vertical="center" wrapText="1" readingOrder="2"/>
    </xf>
    <xf numFmtId="0" fontId="0" fillId="0" borderId="61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 wrapText="1" readingOrder="2"/>
    </xf>
    <xf numFmtId="0" fontId="12" fillId="5" borderId="66" xfId="0" applyFont="1" applyFill="1" applyBorder="1" applyAlignment="1">
      <alignment horizontal="center" vertical="center" wrapText="1" readingOrder="2"/>
    </xf>
    <xf numFmtId="0" fontId="12" fillId="6" borderId="67" xfId="0" applyFont="1" applyFill="1" applyBorder="1" applyAlignment="1">
      <alignment horizontal="center" vertical="center" wrapText="1" readingOrder="2"/>
    </xf>
    <xf numFmtId="0" fontId="12" fillId="6" borderId="68" xfId="0" applyFont="1" applyFill="1" applyBorder="1" applyAlignment="1">
      <alignment horizontal="center" vertical="center" wrapText="1" readingOrder="2"/>
    </xf>
    <xf numFmtId="0" fontId="0" fillId="6" borderId="60" xfId="0" applyFill="1" applyBorder="1" applyAlignment="1">
      <alignment horizontal="center" vertical="center" wrapText="1" readingOrder="2"/>
    </xf>
    <xf numFmtId="0" fontId="0" fillId="6" borderId="70" xfId="0" applyFill="1" applyBorder="1" applyAlignment="1">
      <alignment horizontal="center" vertical="center" wrapText="1" readingOrder="2"/>
    </xf>
    <xf numFmtId="0" fontId="12" fillId="4" borderId="67" xfId="0" applyFont="1" applyFill="1" applyBorder="1" applyAlignment="1">
      <alignment horizontal="center" vertical="center" wrapText="1" readingOrder="2"/>
    </xf>
    <xf numFmtId="0" fontId="12" fillId="4" borderId="68" xfId="0" applyFont="1" applyFill="1" applyBorder="1" applyAlignment="1">
      <alignment horizontal="center" vertical="center" readingOrder="2"/>
    </xf>
    <xf numFmtId="0" fontId="0" fillId="4" borderId="60" xfId="0" applyFill="1" applyBorder="1" applyAlignment="1">
      <alignment horizontal="center" vertical="center" readingOrder="2"/>
    </xf>
    <xf numFmtId="0" fontId="0" fillId="4" borderId="70" xfId="0" applyFill="1" applyBorder="1" applyAlignment="1">
      <alignment horizontal="center" vertical="center" readingOrder="2"/>
    </xf>
    <xf numFmtId="0" fontId="15" fillId="3" borderId="60" xfId="0" applyFont="1" applyFill="1" applyBorder="1" applyAlignment="1">
      <alignment horizontal="center" vertical="center" wrapText="1" readingOrder="2"/>
    </xf>
    <xf numFmtId="0" fontId="15" fillId="3" borderId="58" xfId="0" applyFont="1" applyFill="1" applyBorder="1" applyAlignment="1">
      <alignment horizontal="center" vertical="center" wrapText="1" readingOrder="2"/>
    </xf>
    <xf numFmtId="0" fontId="15" fillId="3" borderId="79" xfId="0" applyFont="1" applyFill="1" applyBorder="1" applyAlignment="1">
      <alignment horizontal="center" vertical="center" wrapText="1" readingOrder="2"/>
    </xf>
    <xf numFmtId="0" fontId="12" fillId="3" borderId="84" xfId="0" applyFont="1" applyFill="1" applyBorder="1" applyAlignment="1">
      <alignment horizontal="center" vertical="center" wrapText="1" readingOrder="2"/>
    </xf>
    <xf numFmtId="0" fontId="12" fillId="3" borderId="83" xfId="0" applyFont="1" applyFill="1" applyBorder="1" applyAlignment="1">
      <alignment horizontal="center" vertical="center" wrapText="1" readingOrder="2"/>
    </xf>
    <xf numFmtId="0" fontId="12" fillId="6" borderId="71" xfId="0" applyFont="1" applyFill="1" applyBorder="1" applyAlignment="1">
      <alignment horizontal="center" vertical="center" wrapText="1" readingOrder="2"/>
    </xf>
    <xf numFmtId="0" fontId="12" fillId="6" borderId="72" xfId="0" applyFont="1" applyFill="1" applyBorder="1" applyAlignment="1">
      <alignment horizontal="center" vertical="center" wrapText="1" readingOrder="2"/>
    </xf>
    <xf numFmtId="0" fontId="12" fillId="7" borderId="71" xfId="0" applyFont="1" applyFill="1" applyBorder="1" applyAlignment="1">
      <alignment horizontal="center" vertical="center" wrapText="1" readingOrder="2"/>
    </xf>
    <xf numFmtId="0" fontId="12" fillId="7" borderId="23" xfId="0" applyFont="1" applyFill="1" applyBorder="1" applyAlignment="1">
      <alignment horizontal="center" vertical="center" wrapText="1" readingOrder="2"/>
    </xf>
    <xf numFmtId="0" fontId="12" fillId="7" borderId="72" xfId="0" applyFont="1" applyFill="1" applyBorder="1" applyAlignment="1">
      <alignment horizontal="center" vertical="center" wrapText="1" readingOrder="2"/>
    </xf>
    <xf numFmtId="0" fontId="12" fillId="0" borderId="75" xfId="0" applyFont="1" applyBorder="1" applyAlignment="1">
      <alignment horizontal="center" vertical="center" wrapText="1" readingOrder="2"/>
    </xf>
    <xf numFmtId="0" fontId="12" fillId="9" borderId="80" xfId="0" applyFont="1" applyFill="1" applyBorder="1" applyAlignment="1">
      <alignment horizontal="center" vertical="center" wrapText="1" readingOrder="2"/>
    </xf>
    <xf numFmtId="0" fontId="12" fillId="9" borderId="81" xfId="0" applyFont="1" applyFill="1" applyBorder="1" applyAlignment="1">
      <alignment horizontal="center" vertical="center" wrapText="1" readingOrder="2"/>
    </xf>
    <xf numFmtId="0" fontId="12" fillId="9" borderId="33" xfId="0" applyFont="1" applyFill="1" applyBorder="1" applyAlignment="1">
      <alignment horizontal="center" vertical="center" wrapText="1" readingOrder="2"/>
    </xf>
    <xf numFmtId="0" fontId="12" fillId="10" borderId="81" xfId="0" applyFont="1" applyFill="1" applyBorder="1" applyAlignment="1">
      <alignment horizontal="center" vertical="center" wrapText="1" readingOrder="2"/>
    </xf>
    <xf numFmtId="0" fontId="12" fillId="10" borderId="33" xfId="0" applyFont="1" applyFill="1" applyBorder="1" applyAlignment="1">
      <alignment horizontal="center" vertical="center" wrapText="1" readingOrder="2"/>
    </xf>
    <xf numFmtId="0" fontId="11" fillId="0" borderId="26" xfId="0" applyFont="1" applyBorder="1" applyAlignment="1">
      <alignment horizontal="center" vertical="center" wrapText="1" readingOrder="2"/>
    </xf>
    <xf numFmtId="0" fontId="11" fillId="0" borderId="72" xfId="0" applyFont="1" applyBorder="1" applyAlignment="1">
      <alignment horizontal="center" vertical="center" wrapText="1" readingOrder="2"/>
    </xf>
    <xf numFmtId="0" fontId="12" fillId="4" borderId="71" xfId="0" applyFont="1" applyFill="1" applyBorder="1" applyAlignment="1">
      <alignment horizontal="center" vertical="center" wrapText="1" readingOrder="2"/>
    </xf>
    <xf numFmtId="0" fontId="12" fillId="4" borderId="72" xfId="0" applyFont="1" applyFill="1" applyBorder="1" applyAlignment="1">
      <alignment horizontal="center" vertical="center" wrapText="1" readingOrder="2"/>
    </xf>
    <xf numFmtId="0" fontId="12" fillId="5" borderId="71" xfId="0" applyFont="1" applyFill="1" applyBorder="1" applyAlignment="1">
      <alignment horizontal="center" vertical="center" wrapText="1" readingOrder="2"/>
    </xf>
    <xf numFmtId="0" fontId="12" fillId="5" borderId="72" xfId="0" applyFont="1" applyFill="1" applyBorder="1" applyAlignment="1">
      <alignment horizontal="center" vertical="center" wrapText="1" readingOrder="2"/>
    </xf>
    <xf numFmtId="0" fontId="12" fillId="0" borderId="60" xfId="0" applyFont="1" applyBorder="1" applyAlignment="1">
      <alignment horizontal="right" vertical="top" wrapText="1" readingOrder="2"/>
    </xf>
    <xf numFmtId="0" fontId="12" fillId="0" borderId="58" xfId="0" applyFont="1" applyBorder="1" applyAlignment="1">
      <alignment horizontal="right" vertical="top" wrapText="1" readingOrder="2"/>
    </xf>
    <xf numFmtId="0" fontId="12" fillId="0" borderId="70" xfId="0" applyFont="1" applyBorder="1" applyAlignment="1">
      <alignment horizontal="right" vertical="top" wrapText="1" readingOrder="2"/>
    </xf>
    <xf numFmtId="0" fontId="12" fillId="0" borderId="78" xfId="0" applyFont="1" applyBorder="1" applyAlignment="1">
      <alignment horizontal="right" vertical="top" wrapText="1" readingOrder="2"/>
    </xf>
    <xf numFmtId="0" fontId="12" fillId="0" borderId="79" xfId="0" applyFont="1" applyBorder="1" applyAlignment="1">
      <alignment horizontal="right" vertical="top" wrapText="1" readingOrder="2"/>
    </xf>
    <xf numFmtId="0" fontId="16" fillId="3" borderId="71" xfId="0" applyFont="1" applyFill="1" applyBorder="1" applyAlignment="1">
      <alignment horizontal="center" vertical="center" wrapText="1" readingOrder="2"/>
    </xf>
    <xf numFmtId="0" fontId="16" fillId="3" borderId="23" xfId="0" applyFont="1" applyFill="1" applyBorder="1" applyAlignment="1">
      <alignment horizontal="center" vertical="center" wrapText="1" readingOrder="2"/>
    </xf>
    <xf numFmtId="0" fontId="12" fillId="0" borderId="61" xfId="0" applyFont="1" applyBorder="1" applyAlignment="1">
      <alignment horizontal="right" vertical="top" wrapText="1" readingOrder="2"/>
    </xf>
    <xf numFmtId="0" fontId="12" fillId="0" borderId="69" xfId="0" applyFont="1" applyBorder="1" applyAlignment="1">
      <alignment horizontal="right" vertical="top" wrapText="1" readingOrder="2"/>
    </xf>
    <xf numFmtId="0" fontId="12" fillId="0" borderId="67" xfId="0" applyFont="1" applyBorder="1" applyAlignment="1">
      <alignment horizontal="center" vertical="center" wrapText="1" readingOrder="2"/>
    </xf>
    <xf numFmtId="0" fontId="12" fillId="0" borderId="30" xfId="0" applyFont="1" applyBorder="1" applyAlignment="1">
      <alignment horizontal="center" vertical="center" wrapText="1" readingOrder="2"/>
    </xf>
    <xf numFmtId="0" fontId="12" fillId="0" borderId="68" xfId="0" applyFont="1" applyBorder="1" applyAlignment="1">
      <alignment horizontal="center" vertical="center" wrapText="1" readingOrder="2"/>
    </xf>
    <xf numFmtId="0" fontId="12" fillId="0" borderId="62" xfId="0" applyFont="1" applyBorder="1" applyAlignment="1">
      <alignment horizontal="center" vertical="center" wrapText="1" readingOrder="2"/>
    </xf>
    <xf numFmtId="0" fontId="12" fillId="0" borderId="63" xfId="0" applyFont="1" applyBorder="1" applyAlignment="1">
      <alignment horizontal="center" vertical="center" wrapText="1" readingOrder="2"/>
    </xf>
    <xf numFmtId="0" fontId="12" fillId="0" borderId="73" xfId="0" applyFont="1" applyBorder="1" applyAlignment="1">
      <alignment horizontal="center" vertical="center" wrapText="1" readingOrder="2"/>
    </xf>
    <xf numFmtId="0" fontId="15" fillId="9" borderId="23" xfId="0" applyFont="1" applyFill="1" applyBorder="1" applyAlignment="1">
      <alignment horizontal="center" vertical="center" wrapText="1" readingOrder="2"/>
    </xf>
    <xf numFmtId="0" fontId="15" fillId="9" borderId="72" xfId="0" applyFont="1" applyFill="1" applyBorder="1" applyAlignment="1">
      <alignment horizontal="center" vertical="center" wrapText="1" readingOrder="2"/>
    </xf>
    <xf numFmtId="0" fontId="12" fillId="10" borderId="71" xfId="0" applyFont="1" applyFill="1" applyBorder="1" applyAlignment="1">
      <alignment horizontal="center" vertical="center" wrapText="1" readingOrder="2"/>
    </xf>
    <xf numFmtId="0" fontId="12" fillId="10" borderId="23" xfId="0" applyFont="1" applyFill="1" applyBorder="1" applyAlignment="1">
      <alignment horizontal="center" vertical="center" wrapText="1" readingOrder="2"/>
    </xf>
    <xf numFmtId="0" fontId="12" fillId="10" borderId="72" xfId="0" applyFont="1" applyFill="1" applyBorder="1" applyAlignment="1">
      <alignment horizontal="center" vertical="center" wrapText="1" readingOrder="2"/>
    </xf>
    <xf numFmtId="0" fontId="12" fillId="3" borderId="71" xfId="0" applyFont="1" applyFill="1" applyBorder="1" applyAlignment="1">
      <alignment horizontal="center" vertical="center" wrapText="1" readingOrder="2"/>
    </xf>
    <xf numFmtId="0" fontId="12" fillId="3" borderId="23" xfId="0" applyFont="1" applyFill="1" applyBorder="1" applyAlignment="1">
      <alignment horizontal="center" vertical="center" wrapText="1" readingOrder="2"/>
    </xf>
    <xf numFmtId="0" fontId="17" fillId="0" borderId="60" xfId="0" applyFont="1" applyBorder="1" applyAlignment="1">
      <alignment horizontal="center" vertical="top" wrapText="1" readingOrder="2"/>
    </xf>
    <xf numFmtId="0" fontId="17" fillId="0" borderId="70" xfId="0" applyFont="1" applyBorder="1" applyAlignment="1">
      <alignment horizontal="center" vertical="top" wrapText="1" readingOrder="2"/>
    </xf>
    <xf numFmtId="0" fontId="12" fillId="0" borderId="60" xfId="0" applyFont="1" applyBorder="1" applyAlignment="1">
      <alignment horizontal="center" vertical="center" wrapText="1" readingOrder="2"/>
    </xf>
    <xf numFmtId="0" fontId="12" fillId="0" borderId="58" xfId="0" applyFont="1" applyBorder="1" applyAlignment="1">
      <alignment horizontal="center" vertical="center" wrapText="1" readingOrder="2"/>
    </xf>
    <xf numFmtId="0" fontId="12" fillId="0" borderId="70" xfId="0" applyFont="1" applyBorder="1" applyAlignment="1">
      <alignment horizontal="center" vertical="center" wrapText="1" readingOrder="2"/>
    </xf>
    <xf numFmtId="0" fontId="16" fillId="9" borderId="71" xfId="0" applyFont="1" applyFill="1" applyBorder="1" applyAlignment="1">
      <alignment horizontal="center" vertical="center" wrapText="1" readingOrder="2"/>
    </xf>
    <xf numFmtId="0" fontId="16" fillId="9" borderId="23" xfId="0" applyFont="1" applyFill="1" applyBorder="1" applyAlignment="1">
      <alignment horizontal="center" vertical="center" wrapText="1" readingOrder="2"/>
    </xf>
    <xf numFmtId="0" fontId="16" fillId="9" borderId="72" xfId="0" applyFont="1" applyFill="1" applyBorder="1" applyAlignment="1">
      <alignment horizontal="center" vertical="center" wrapText="1" readingOrder="2"/>
    </xf>
    <xf numFmtId="0" fontId="16" fillId="10" borderId="71" xfId="0" applyFont="1" applyFill="1" applyBorder="1" applyAlignment="1">
      <alignment horizontal="center" vertical="center" wrapText="1" readingOrder="2"/>
    </xf>
    <xf numFmtId="0" fontId="16" fillId="10" borderId="23" xfId="0" applyFont="1" applyFill="1" applyBorder="1" applyAlignment="1">
      <alignment horizontal="center" vertical="center" wrapText="1" readingOrder="2"/>
    </xf>
    <xf numFmtId="0" fontId="16" fillId="10" borderId="72" xfId="0" applyFont="1" applyFill="1" applyBorder="1" applyAlignment="1">
      <alignment horizontal="center" vertical="center" wrapText="1" readingOrder="2"/>
    </xf>
    <xf numFmtId="0" fontId="15" fillId="9" borderId="58" xfId="0" applyFont="1" applyFill="1" applyBorder="1" applyAlignment="1">
      <alignment horizontal="center" vertical="center" wrapText="1" readingOrder="2"/>
    </xf>
    <xf numFmtId="0" fontId="15" fillId="9" borderId="70" xfId="0" applyFont="1" applyFill="1" applyBorder="1" applyAlignment="1">
      <alignment horizontal="center" vertical="center" wrapText="1" readingOrder="2"/>
    </xf>
    <xf numFmtId="0" fontId="15" fillId="10" borderId="60" xfId="0" applyFont="1" applyFill="1" applyBorder="1" applyAlignment="1">
      <alignment horizontal="center" vertical="center" wrapText="1" readingOrder="2"/>
    </xf>
    <xf numFmtId="0" fontId="15" fillId="10" borderId="58" xfId="0" applyFont="1" applyFill="1" applyBorder="1" applyAlignment="1">
      <alignment horizontal="center" vertical="center" wrapText="1" readingOrder="2"/>
    </xf>
    <xf numFmtId="0" fontId="15" fillId="10" borderId="70" xfId="0" applyFont="1" applyFill="1" applyBorder="1" applyAlignment="1">
      <alignment horizontal="center" vertical="center" wrapText="1" readingOrder="2"/>
    </xf>
    <xf numFmtId="0" fontId="12" fillId="0" borderId="92" xfId="0" applyFont="1" applyBorder="1" applyAlignment="1">
      <alignment horizontal="right" vertical="top" wrapText="1" readingOrder="2"/>
    </xf>
    <xf numFmtId="0" fontId="12" fillId="0" borderId="93" xfId="0" applyFont="1" applyBorder="1" applyAlignment="1">
      <alignment horizontal="right" vertical="top" wrapText="1" readingOrder="2"/>
    </xf>
    <xf numFmtId="0" fontId="12" fillId="0" borderId="94" xfId="0" applyFont="1" applyBorder="1" applyAlignment="1">
      <alignment horizontal="center" vertical="center" wrapText="1" readingOrder="2"/>
    </xf>
    <xf numFmtId="0" fontId="12" fillId="0" borderId="93" xfId="0" applyFont="1" applyBorder="1" applyAlignment="1">
      <alignment horizontal="center" vertical="center" wrapText="1" readingOrder="2"/>
    </xf>
    <xf numFmtId="0" fontId="12" fillId="0" borderId="95" xfId="0" applyFont="1" applyBorder="1" applyAlignment="1">
      <alignment horizontal="center" vertical="center" wrapText="1" readingOrder="2"/>
    </xf>
    <xf numFmtId="0" fontId="12" fillId="0" borderId="96" xfId="0" applyFont="1" applyBorder="1" applyAlignment="1">
      <alignment horizontal="center" vertical="center" wrapText="1" readingOrder="2"/>
    </xf>
    <xf numFmtId="0" fontId="12" fillId="6" borderId="64" xfId="0" applyFont="1" applyFill="1" applyBorder="1" applyAlignment="1">
      <alignment horizontal="center" vertical="center" wrapText="1" readingOrder="2"/>
    </xf>
    <xf numFmtId="0" fontId="12" fillId="6" borderId="66" xfId="0" applyFont="1" applyFill="1" applyBorder="1" applyAlignment="1">
      <alignment horizontal="center" vertical="center" wrapText="1" readingOrder="2"/>
    </xf>
    <xf numFmtId="0" fontId="12" fillId="7" borderId="64" xfId="0" applyFont="1" applyFill="1" applyBorder="1" applyAlignment="1">
      <alignment horizontal="center" vertical="center" wrapText="1" readingOrder="2"/>
    </xf>
    <xf numFmtId="0" fontId="12" fillId="7" borderId="66" xfId="0" applyFont="1" applyFill="1" applyBorder="1" applyAlignment="1">
      <alignment horizontal="center" vertical="center" wrapText="1" readingOrder="2"/>
    </xf>
    <xf numFmtId="0" fontId="12" fillId="8" borderId="88" xfId="0" applyFont="1" applyFill="1" applyBorder="1" applyAlignment="1">
      <alignment horizontal="center" vertical="center" wrapText="1" readingOrder="2"/>
    </xf>
    <xf numFmtId="0" fontId="12" fillId="8" borderId="87" xfId="0" applyFont="1" applyFill="1" applyBorder="1" applyAlignment="1">
      <alignment horizontal="center" vertical="center" wrapText="1" readingOrder="2"/>
    </xf>
    <xf numFmtId="0" fontId="12" fillId="8" borderId="85" xfId="0" applyFont="1" applyFill="1" applyBorder="1" applyAlignment="1">
      <alignment horizontal="center" vertical="center" wrapText="1" readingOrder="2"/>
    </xf>
    <xf numFmtId="0" fontId="0" fillId="8" borderId="86" xfId="0" applyFill="1" applyBorder="1" applyAlignment="1">
      <alignment horizontal="center" vertical="center" wrapText="1" readingOrder="2"/>
    </xf>
    <xf numFmtId="0" fontId="11" fillId="8" borderId="71" xfId="0" applyFont="1" applyFill="1" applyBorder="1" applyAlignment="1">
      <alignment horizontal="center" vertical="center" wrapText="1" readingOrder="2"/>
    </xf>
    <xf numFmtId="0" fontId="11" fillId="8" borderId="23" xfId="0" applyFont="1" applyFill="1" applyBorder="1" applyAlignment="1">
      <alignment horizontal="center" vertical="center" wrapText="1" readingOrder="2"/>
    </xf>
    <xf numFmtId="0" fontId="11" fillId="8" borderId="38" xfId="0" applyFont="1" applyFill="1" applyBorder="1" applyAlignment="1">
      <alignment horizontal="center" vertical="center" wrapText="1" readingOrder="2"/>
    </xf>
    <xf numFmtId="0" fontId="12" fillId="4" borderId="68" xfId="0" applyFont="1" applyFill="1" applyBorder="1" applyAlignment="1">
      <alignment horizontal="center" vertical="center" wrapText="1" readingOrder="2"/>
    </xf>
    <xf numFmtId="0" fontId="12" fillId="4" borderId="60" xfId="0" applyFont="1" applyFill="1" applyBorder="1" applyAlignment="1">
      <alignment horizontal="center" vertical="center" wrapText="1" readingOrder="2"/>
    </xf>
    <xf numFmtId="0" fontId="12" fillId="4" borderId="70" xfId="0" applyFont="1" applyFill="1" applyBorder="1" applyAlignment="1">
      <alignment horizontal="center" vertical="center" wrapText="1" readingOrder="2"/>
    </xf>
    <xf numFmtId="0" fontId="12" fillId="5" borderId="67" xfId="0" applyFont="1" applyFill="1" applyBorder="1" applyAlignment="1">
      <alignment horizontal="center" vertical="center" wrapText="1" readingOrder="2"/>
    </xf>
    <xf numFmtId="0" fontId="12" fillId="5" borderId="68" xfId="0" applyFont="1" applyFill="1" applyBorder="1" applyAlignment="1">
      <alignment horizontal="center" vertical="center" wrapText="1" readingOrder="2"/>
    </xf>
    <xf numFmtId="0" fontId="12" fillId="5" borderId="60" xfId="0" applyFont="1" applyFill="1" applyBorder="1" applyAlignment="1">
      <alignment horizontal="center" vertical="center" wrapText="1" readingOrder="2"/>
    </xf>
    <xf numFmtId="0" fontId="12" fillId="5" borderId="70" xfId="0" applyFont="1" applyFill="1" applyBorder="1" applyAlignment="1">
      <alignment horizontal="center" vertical="center" wrapText="1" readingOrder="2"/>
    </xf>
    <xf numFmtId="0" fontId="12" fillId="0" borderId="26" xfId="0" applyFont="1" applyBorder="1" applyAlignment="1">
      <alignment horizontal="right" vertical="top" wrapText="1" readingOrder="2"/>
    </xf>
    <xf numFmtId="0" fontId="12" fillId="0" borderId="23" xfId="0" applyFont="1" applyBorder="1" applyAlignment="1">
      <alignment horizontal="right" vertical="top" wrapText="1" readingOrder="2"/>
    </xf>
    <xf numFmtId="0" fontId="12" fillId="0" borderId="25" xfId="0" applyFont="1" applyBorder="1" applyAlignment="1">
      <alignment horizontal="right" vertical="top" wrapText="1" readingOrder="2"/>
    </xf>
    <xf numFmtId="0" fontId="11" fillId="0" borderId="26" xfId="0" applyFont="1" applyBorder="1" applyAlignment="1">
      <alignment horizontal="right" vertical="top" wrapText="1" readingOrder="2"/>
    </xf>
    <xf numFmtId="0" fontId="11" fillId="0" borderId="23" xfId="0" applyFont="1" applyBorder="1" applyAlignment="1">
      <alignment horizontal="right" vertical="top" wrapText="1" readingOrder="2"/>
    </xf>
    <xf numFmtId="0" fontId="11" fillId="0" borderId="38" xfId="0" applyFont="1" applyBorder="1" applyAlignment="1">
      <alignment horizontal="right" vertical="top" wrapText="1" readingOrder="2"/>
    </xf>
    <xf numFmtId="0" fontId="11" fillId="0" borderId="64" xfId="0" applyFont="1" applyBorder="1" applyAlignment="1">
      <alignment horizontal="center" vertical="center" wrapText="1" readingOrder="2"/>
    </xf>
    <xf numFmtId="0" fontId="11" fillId="0" borderId="65" xfId="0" applyFont="1" applyBorder="1" applyAlignment="1">
      <alignment horizontal="center" vertical="center" wrapText="1" readingOrder="2"/>
    </xf>
    <xf numFmtId="0" fontId="11" fillId="0" borderId="66" xfId="0" applyFont="1" applyBorder="1" applyAlignment="1">
      <alignment horizontal="center" vertical="center" wrapText="1" readingOrder="2"/>
    </xf>
    <xf numFmtId="0" fontId="11" fillId="4" borderId="71" xfId="0" applyFont="1" applyFill="1" applyBorder="1" applyAlignment="1">
      <alignment horizontal="center" vertical="center" wrapText="1" readingOrder="2"/>
    </xf>
    <xf numFmtId="0" fontId="11" fillId="4" borderId="23" xfId="0" applyFont="1" applyFill="1" applyBorder="1" applyAlignment="1">
      <alignment horizontal="center" vertical="center" wrapText="1" readingOrder="2"/>
    </xf>
    <xf numFmtId="0" fontId="11" fillId="4" borderId="72" xfId="0" applyFont="1" applyFill="1" applyBorder="1" applyAlignment="1">
      <alignment horizontal="center" vertical="center" wrapText="1" readingOrder="2"/>
    </xf>
    <xf numFmtId="0" fontId="11" fillId="5" borderId="71" xfId="0" applyFont="1" applyFill="1" applyBorder="1" applyAlignment="1">
      <alignment horizontal="center" vertical="center" wrapText="1" readingOrder="2"/>
    </xf>
    <xf numFmtId="0" fontId="11" fillId="5" borderId="23" xfId="0" applyFont="1" applyFill="1" applyBorder="1" applyAlignment="1">
      <alignment horizontal="center" vertical="center" wrapText="1" readingOrder="2"/>
    </xf>
    <xf numFmtId="0" fontId="11" fillId="5" borderId="72" xfId="0" applyFont="1" applyFill="1" applyBorder="1" applyAlignment="1">
      <alignment horizontal="center" vertical="center" wrapText="1" readingOrder="2"/>
    </xf>
    <xf numFmtId="0" fontId="11" fillId="6" borderId="71" xfId="0" applyFont="1" applyFill="1" applyBorder="1" applyAlignment="1">
      <alignment horizontal="center" vertical="center" wrapText="1" readingOrder="2"/>
    </xf>
    <xf numFmtId="0" fontId="11" fillId="6" borderId="23" xfId="0" applyFont="1" applyFill="1" applyBorder="1" applyAlignment="1">
      <alignment horizontal="center" vertical="center" wrapText="1" readingOrder="2"/>
    </xf>
    <xf numFmtId="0" fontId="11" fillId="6" borderId="72" xfId="0" applyFont="1" applyFill="1" applyBorder="1" applyAlignment="1">
      <alignment horizontal="center" vertical="center" wrapText="1" readingOrder="2"/>
    </xf>
    <xf numFmtId="0" fontId="11" fillId="7" borderId="71" xfId="0" applyFont="1" applyFill="1" applyBorder="1" applyAlignment="1">
      <alignment horizontal="center" vertical="center" wrapText="1" readingOrder="2"/>
    </xf>
    <xf numFmtId="0" fontId="11" fillId="7" borderId="23" xfId="0" applyFont="1" applyFill="1" applyBorder="1" applyAlignment="1">
      <alignment horizontal="center" vertical="center" wrapText="1" readingOrder="2"/>
    </xf>
    <xf numFmtId="0" fontId="11" fillId="7" borderId="72" xfId="0" applyFont="1" applyFill="1" applyBorder="1" applyAlignment="1">
      <alignment horizontal="center" vertical="center" wrapText="1" readingOrder="2"/>
    </xf>
    <xf numFmtId="0" fontId="0" fillId="7" borderId="66" xfId="0" applyFill="1" applyBorder="1" applyAlignment="1">
      <alignment horizontal="center" vertical="center" wrapText="1" readingOrder="2"/>
    </xf>
    <xf numFmtId="0" fontId="12" fillId="7" borderId="67" xfId="0" applyFont="1" applyFill="1" applyBorder="1" applyAlignment="1">
      <alignment horizontal="center" vertical="center" wrapText="1" readingOrder="2"/>
    </xf>
    <xf numFmtId="0" fontId="12" fillId="7" borderId="30" xfId="0" applyFont="1" applyFill="1" applyBorder="1" applyAlignment="1">
      <alignment horizontal="center" vertical="center" wrapText="1" readingOrder="2"/>
    </xf>
    <xf numFmtId="0" fontId="12" fillId="7" borderId="68" xfId="0" applyFont="1" applyFill="1" applyBorder="1" applyAlignment="1">
      <alignment horizontal="center" vertical="center" wrapText="1" readingOrder="2"/>
    </xf>
    <xf numFmtId="0" fontId="0" fillId="7" borderId="60" xfId="0" applyFill="1" applyBorder="1" applyAlignment="1">
      <alignment horizontal="center" vertical="center" wrapText="1" readingOrder="2"/>
    </xf>
    <xf numFmtId="0" fontId="0" fillId="7" borderId="58" xfId="0" applyFill="1" applyBorder="1" applyAlignment="1">
      <alignment horizontal="center" vertical="center" wrapText="1" readingOrder="2"/>
    </xf>
    <xf numFmtId="0" fontId="0" fillId="7" borderId="70" xfId="0" applyFill="1" applyBorder="1" applyAlignment="1">
      <alignment horizontal="center" vertical="center" wrapText="1" readingOrder="2"/>
    </xf>
    <xf numFmtId="0" fontId="12" fillId="8" borderId="64" xfId="0" applyFont="1" applyFill="1" applyBorder="1" applyAlignment="1">
      <alignment horizontal="center" vertical="center" wrapText="1" readingOrder="2"/>
    </xf>
    <xf numFmtId="0" fontId="0" fillId="8" borderId="66" xfId="0" applyFill="1" applyBorder="1" applyAlignment="1">
      <alignment horizontal="center" vertical="center" wrapText="1" readingOrder="2"/>
    </xf>
    <xf numFmtId="0" fontId="11" fillId="0" borderId="25" xfId="0" applyFont="1" applyBorder="1" applyAlignment="1">
      <alignment horizontal="right" vertical="top" wrapText="1" readingOrder="2"/>
    </xf>
    <xf numFmtId="0" fontId="11" fillId="0" borderId="29" xfId="0" applyFont="1" applyBorder="1" applyAlignment="1">
      <alignment horizontal="right" vertical="top" wrapText="1" readingOrder="2"/>
    </xf>
    <xf numFmtId="0" fontId="11" fillId="0" borderId="30" xfId="0" applyFont="1" applyBorder="1" applyAlignment="1">
      <alignment horizontal="right" vertical="top" wrapText="1" readingOrder="2"/>
    </xf>
    <xf numFmtId="0" fontId="11" fillId="0" borderId="27" xfId="0" applyFont="1" applyBorder="1" applyAlignment="1">
      <alignment horizontal="right" vertical="top" wrapText="1" readingOrder="2"/>
    </xf>
    <xf numFmtId="0" fontId="11" fillId="0" borderId="4" xfId="0" applyFont="1" applyBorder="1" applyAlignment="1">
      <alignment horizontal="right" vertical="top" wrapText="1" readingOrder="2"/>
    </xf>
    <xf numFmtId="0" fontId="11" fillId="0" borderId="0" xfId="0" applyFont="1" applyBorder="1" applyAlignment="1">
      <alignment horizontal="right" vertical="top" wrapText="1" readingOrder="2"/>
    </xf>
    <xf numFmtId="0" fontId="11" fillId="0" borderId="57" xfId="0" applyFont="1" applyBorder="1" applyAlignment="1">
      <alignment horizontal="right" vertical="top" wrapText="1" readingOrder="2"/>
    </xf>
    <xf numFmtId="0" fontId="11" fillId="0" borderId="47" xfId="0" applyFont="1" applyBorder="1" applyAlignment="1">
      <alignment horizontal="center" vertical="center" wrapText="1" readingOrder="2"/>
    </xf>
    <xf numFmtId="0" fontId="11" fillId="0" borderId="30" xfId="0" applyFont="1" applyBorder="1" applyAlignment="1">
      <alignment horizontal="center" vertical="center" wrapText="1" readingOrder="2"/>
    </xf>
    <xf numFmtId="0" fontId="11" fillId="0" borderId="27" xfId="0" applyFont="1" applyBorder="1" applyAlignment="1">
      <alignment horizontal="center" vertical="center" wrapText="1" readingOrder="2"/>
    </xf>
    <xf numFmtId="0" fontId="11" fillId="0" borderId="51" xfId="0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wrapText="1" readingOrder="2"/>
    </xf>
    <xf numFmtId="0" fontId="11" fillId="0" borderId="57" xfId="0" applyFont="1" applyBorder="1" applyAlignment="1">
      <alignment horizontal="center" vertical="center" wrapText="1" readingOrder="2"/>
    </xf>
    <xf numFmtId="0" fontId="11" fillId="0" borderId="89" xfId="0" applyFont="1" applyBorder="1" applyAlignment="1">
      <alignment horizontal="center" vertical="center" wrapText="1" readingOrder="2"/>
    </xf>
    <xf numFmtId="0" fontId="11" fillId="0" borderId="58" xfId="0" applyFont="1" applyBorder="1" applyAlignment="1">
      <alignment horizontal="center" vertical="center" wrapText="1" readingOrder="2"/>
    </xf>
    <xf numFmtId="0" fontId="11" fillId="0" borderId="28" xfId="0" applyFont="1" applyBorder="1" applyAlignment="1">
      <alignment horizontal="center" vertical="center" wrapText="1" readingOrder="2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11" fillId="0" borderId="10" xfId="0" applyFont="1" applyBorder="1" applyAlignment="1">
      <alignment horizontal="right" vertical="top" wrapText="1" readingOrder="2"/>
    </xf>
    <xf numFmtId="0" fontId="11" fillId="0" borderId="58" xfId="0" applyFont="1" applyBorder="1" applyAlignment="1">
      <alignment horizontal="right" vertical="top" wrapText="1" readingOrder="2"/>
    </xf>
    <xf numFmtId="0" fontId="11" fillId="0" borderId="28" xfId="0" applyFont="1" applyBorder="1" applyAlignment="1">
      <alignment horizontal="right" vertical="top" wrapText="1" readingOrder="2"/>
    </xf>
    <xf numFmtId="0" fontId="0" fillId="0" borderId="10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28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CC99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rightToLeft="1" workbookViewId="0">
      <selection activeCell="K25" sqref="K25"/>
    </sheetView>
  </sheetViews>
  <sheetFormatPr defaultRowHeight="20.25"/>
  <cols>
    <col min="1" max="1" width="4.625" customWidth="1"/>
    <col min="2" max="2" width="21.25" customWidth="1"/>
    <col min="3" max="3" width="12" customWidth="1"/>
    <col min="4" max="4" width="7.25" customWidth="1"/>
    <col min="5" max="5" width="7" customWidth="1"/>
    <col min="7" max="7" width="7.125" customWidth="1"/>
    <col min="9" max="9" width="7.75" customWidth="1"/>
    <col min="10" max="10" width="19" customWidth="1"/>
  </cols>
  <sheetData>
    <row r="1" spans="1:10">
      <c r="A1" s="57" t="str">
        <f>'1380'!$A$1</f>
        <v>مركز برنامه ريزي و آموزش نيروي انساني(معاونت آموزش هاي كوتاه مدت)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1.75" customHeight="1" thickBot="1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1" customHeight="1" thickTop="1" thickBot="1">
      <c r="A3" s="41" t="s">
        <v>71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76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93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95" t="s">
        <v>8</v>
      </c>
      <c r="B8" s="50" t="s">
        <v>9</v>
      </c>
      <c r="C8" s="52" t="s">
        <v>10</v>
      </c>
      <c r="D8" s="52" t="s">
        <v>11</v>
      </c>
      <c r="E8" s="52" t="s">
        <v>12</v>
      </c>
      <c r="F8" s="52" t="s">
        <v>13</v>
      </c>
      <c r="G8" s="88" t="s">
        <v>14</v>
      </c>
      <c r="H8" s="89"/>
      <c r="I8" s="90"/>
      <c r="J8" s="91" t="s">
        <v>15</v>
      </c>
    </row>
    <row r="9" spans="1:10" ht="21" thickBot="1">
      <c r="A9" s="96"/>
      <c r="B9" s="51"/>
      <c r="C9" s="53"/>
      <c r="D9" s="53"/>
      <c r="E9" s="53"/>
      <c r="F9" s="53"/>
      <c r="G9" s="11" t="s">
        <v>16</v>
      </c>
      <c r="H9" s="11" t="s">
        <v>17</v>
      </c>
      <c r="I9" s="11" t="s">
        <v>18</v>
      </c>
      <c r="J9" s="92"/>
    </row>
    <row r="10" spans="1:10" ht="23.25" thickBot="1">
      <c r="A10" s="8">
        <v>1</v>
      </c>
      <c r="B10" s="2"/>
      <c r="C10" s="2"/>
      <c r="D10" s="2"/>
      <c r="E10" s="2"/>
      <c r="F10" s="13">
        <v>1379</v>
      </c>
      <c r="G10" s="2"/>
      <c r="H10" s="2"/>
      <c r="I10" s="2"/>
      <c r="J10" s="9"/>
    </row>
    <row r="11" spans="1:10" ht="21" thickBot="1">
      <c r="A11" s="8">
        <v>2</v>
      </c>
      <c r="B11" s="2"/>
      <c r="C11" s="2"/>
      <c r="D11" s="2"/>
      <c r="E11" s="2"/>
      <c r="F11" s="14">
        <v>1379</v>
      </c>
      <c r="G11" s="2"/>
      <c r="H11" s="2"/>
      <c r="I11" s="2"/>
      <c r="J11" s="9"/>
    </row>
    <row r="12" spans="1:10" ht="21" thickBot="1">
      <c r="A12" s="8">
        <v>3</v>
      </c>
      <c r="B12" s="2"/>
      <c r="C12" s="2"/>
      <c r="D12" s="2"/>
      <c r="E12" s="2"/>
      <c r="F12" s="14">
        <v>1379</v>
      </c>
      <c r="G12" s="2"/>
      <c r="H12" s="2"/>
      <c r="I12" s="2"/>
      <c r="J12" s="9"/>
    </row>
    <row r="13" spans="1:10" ht="21" thickBot="1">
      <c r="A13" s="8">
        <v>4</v>
      </c>
      <c r="B13" s="2"/>
      <c r="C13" s="2"/>
      <c r="D13" s="2"/>
      <c r="E13" s="2"/>
      <c r="F13" s="14">
        <v>1379</v>
      </c>
      <c r="G13" s="2"/>
      <c r="H13" s="2"/>
      <c r="I13" s="2"/>
      <c r="J13" s="9"/>
    </row>
    <row r="14" spans="1:10" ht="21" thickBot="1">
      <c r="A14" s="8">
        <v>5</v>
      </c>
      <c r="B14" s="2"/>
      <c r="C14" s="2"/>
      <c r="D14" s="2"/>
      <c r="E14" s="2"/>
      <c r="F14" s="14">
        <v>1379</v>
      </c>
      <c r="G14" s="2"/>
      <c r="H14" s="2"/>
      <c r="I14" s="2"/>
      <c r="J14" s="9"/>
    </row>
    <row r="15" spans="1:10" ht="21" thickBot="1">
      <c r="A15" s="8">
        <v>6</v>
      </c>
      <c r="B15" s="2"/>
      <c r="C15" s="2"/>
      <c r="D15" s="2"/>
      <c r="E15" s="2"/>
      <c r="F15" s="14">
        <v>1379</v>
      </c>
      <c r="G15" s="2"/>
      <c r="H15" s="2"/>
      <c r="I15" s="2"/>
      <c r="J15" s="9"/>
    </row>
    <row r="16" spans="1:10" ht="21" thickBot="1">
      <c r="A16" s="8">
        <v>7</v>
      </c>
      <c r="B16" s="2"/>
      <c r="C16" s="2"/>
      <c r="D16" s="2"/>
      <c r="E16" s="2"/>
      <c r="F16" s="14">
        <v>1379</v>
      </c>
      <c r="G16" s="2"/>
      <c r="H16" s="2"/>
      <c r="I16" s="2"/>
      <c r="J16" s="9"/>
    </row>
    <row r="17" spans="1:10" ht="21" thickBot="1">
      <c r="A17" s="8">
        <v>8</v>
      </c>
      <c r="B17" s="2"/>
      <c r="C17" s="2"/>
      <c r="D17" s="2"/>
      <c r="E17" s="2"/>
      <c r="F17" s="14">
        <v>1379</v>
      </c>
      <c r="G17" s="2"/>
      <c r="H17" s="2"/>
      <c r="I17" s="2"/>
      <c r="J17" s="9"/>
    </row>
    <row r="18" spans="1:10" ht="21" thickBot="1">
      <c r="A18" s="8">
        <v>9</v>
      </c>
      <c r="B18" s="2"/>
      <c r="C18" s="2"/>
      <c r="D18" s="2"/>
      <c r="E18" s="2"/>
      <c r="F18" s="14">
        <v>1379</v>
      </c>
      <c r="G18" s="2"/>
      <c r="H18" s="2"/>
      <c r="I18" s="2"/>
      <c r="J18" s="9"/>
    </row>
    <row r="19" spans="1:10" ht="21" thickBot="1">
      <c r="A19" s="8">
        <v>10</v>
      </c>
      <c r="B19" s="2"/>
      <c r="C19" s="2"/>
      <c r="D19" s="2"/>
      <c r="E19" s="2"/>
      <c r="F19" s="14">
        <v>1379</v>
      </c>
      <c r="G19" s="2"/>
      <c r="H19" s="2"/>
      <c r="I19" s="2"/>
      <c r="J19" s="9"/>
    </row>
    <row r="20" spans="1:10" ht="21" thickBot="1">
      <c r="A20" s="8">
        <v>11</v>
      </c>
      <c r="B20" s="2"/>
      <c r="C20" s="2"/>
      <c r="D20" s="2"/>
      <c r="E20" s="2"/>
      <c r="F20" s="14">
        <v>1379</v>
      </c>
      <c r="G20" s="2"/>
      <c r="H20" s="2"/>
      <c r="I20" s="2"/>
      <c r="J20" s="9"/>
    </row>
    <row r="21" spans="1:10" ht="21" thickBot="1">
      <c r="A21" s="8">
        <v>12</v>
      </c>
      <c r="B21" s="2"/>
      <c r="C21" s="2"/>
      <c r="D21" s="2"/>
      <c r="E21" s="2"/>
      <c r="F21" s="14">
        <v>1379</v>
      </c>
      <c r="G21" s="2"/>
      <c r="H21" s="2"/>
      <c r="I21" s="2"/>
      <c r="J21" s="9"/>
    </row>
    <row r="22" spans="1:10" ht="21" thickBot="1">
      <c r="A22" s="8">
        <v>13</v>
      </c>
      <c r="B22" s="2"/>
      <c r="C22" s="2"/>
      <c r="D22" s="2"/>
      <c r="E22" s="2"/>
      <c r="F22" s="14">
        <v>1379</v>
      </c>
      <c r="G22" s="2"/>
      <c r="H22" s="2"/>
      <c r="I22" s="2"/>
      <c r="J22" s="9"/>
    </row>
    <row r="23" spans="1:10" ht="21" thickBot="1">
      <c r="A23" s="8">
        <v>14</v>
      </c>
      <c r="B23" s="2"/>
      <c r="C23" s="2"/>
      <c r="D23" s="2"/>
      <c r="E23" s="2"/>
      <c r="F23" s="14">
        <v>1379</v>
      </c>
      <c r="G23" s="2"/>
      <c r="H23" s="2"/>
      <c r="I23" s="2"/>
      <c r="J23" s="9"/>
    </row>
    <row r="24" spans="1:10" ht="21" thickBot="1">
      <c r="A24" s="8">
        <v>15</v>
      </c>
      <c r="B24" s="2"/>
      <c r="C24" s="2"/>
      <c r="D24" s="2"/>
      <c r="E24" s="2"/>
      <c r="F24" s="14">
        <v>1379</v>
      </c>
      <c r="G24" s="2"/>
      <c r="H24" s="2"/>
      <c r="I24" s="2"/>
      <c r="J24" s="9"/>
    </row>
    <row r="25" spans="1:10" ht="21" thickBot="1">
      <c r="A25" s="8">
        <v>16</v>
      </c>
      <c r="B25" s="2"/>
      <c r="C25" s="2"/>
      <c r="D25" s="2"/>
      <c r="E25" s="2"/>
      <c r="F25" s="14">
        <v>1379</v>
      </c>
      <c r="G25" s="2"/>
      <c r="H25" s="2"/>
      <c r="I25" s="2"/>
      <c r="J25" s="9"/>
    </row>
    <row r="26" spans="1:10" ht="21" thickBot="1">
      <c r="A26" s="8">
        <v>17</v>
      </c>
      <c r="B26" s="2"/>
      <c r="C26" s="2"/>
      <c r="D26" s="2"/>
      <c r="E26" s="2"/>
      <c r="F26" s="14">
        <v>1379</v>
      </c>
      <c r="G26" s="2"/>
      <c r="H26" s="2"/>
      <c r="I26" s="2"/>
      <c r="J26" s="9"/>
    </row>
    <row r="27" spans="1:10" ht="21" thickBot="1">
      <c r="A27" s="8">
        <v>18</v>
      </c>
      <c r="B27" s="2"/>
      <c r="C27" s="2"/>
      <c r="D27" s="2"/>
      <c r="E27" s="2"/>
      <c r="F27" s="14">
        <v>1379</v>
      </c>
      <c r="G27" s="2"/>
      <c r="H27" s="2"/>
      <c r="I27" s="2"/>
      <c r="J27" s="9"/>
    </row>
    <row r="28" spans="1:10" ht="21" thickBot="1">
      <c r="A28" s="8">
        <v>19</v>
      </c>
      <c r="B28" s="2"/>
      <c r="C28" s="2"/>
      <c r="D28" s="2"/>
      <c r="E28" s="2"/>
      <c r="F28" s="14">
        <v>1379</v>
      </c>
      <c r="G28" s="2"/>
      <c r="H28" s="2"/>
      <c r="I28" s="2"/>
      <c r="J28" s="9"/>
    </row>
    <row r="29" spans="1:10" ht="21" thickBot="1">
      <c r="A29" s="8">
        <v>20</v>
      </c>
      <c r="B29" s="2"/>
      <c r="C29" s="2"/>
      <c r="D29" s="2"/>
      <c r="E29" s="2"/>
      <c r="F29" s="14">
        <v>1379</v>
      </c>
      <c r="G29" s="2"/>
      <c r="H29" s="2"/>
      <c r="I29" s="2"/>
      <c r="J29" s="9"/>
    </row>
    <row r="30" spans="1:10" ht="21" customHeight="1" thickBot="1">
      <c r="A30" s="8">
        <v>21</v>
      </c>
      <c r="B30" s="14" t="s">
        <v>70</v>
      </c>
      <c r="C30" s="21"/>
      <c r="D30" s="21"/>
      <c r="E30" s="21"/>
      <c r="F30" s="22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79</v>
      </c>
      <c r="E34" s="49"/>
      <c r="F34" s="39" t="s">
        <v>26</v>
      </c>
      <c r="G34" s="39"/>
      <c r="H34" s="40"/>
      <c r="I34" s="11">
        <f>SUM(G30)</f>
        <v>0</v>
      </c>
      <c r="J34" s="81" t="s">
        <v>94</v>
      </c>
    </row>
    <row r="35" spans="1:10" ht="30.75" customHeight="1" thickBot="1">
      <c r="A35" s="5">
        <v>1</v>
      </c>
      <c r="B35" s="6"/>
      <c r="C35" s="6"/>
      <c r="D35" s="38" t="s">
        <v>116</v>
      </c>
      <c r="E35" s="38"/>
      <c r="F35" s="39" t="s">
        <v>27</v>
      </c>
      <c r="G35" s="39"/>
      <c r="H35" s="40"/>
      <c r="I35" s="11">
        <f>SUM(H30)</f>
        <v>0</v>
      </c>
      <c r="J35" s="82"/>
    </row>
    <row r="36" spans="1:10" ht="27" customHeight="1" thickBot="1">
      <c r="A36" s="5">
        <v>2</v>
      </c>
      <c r="B36" s="6"/>
      <c r="C36" s="6"/>
      <c r="D36" s="38" t="s">
        <v>116</v>
      </c>
      <c r="E36" s="38"/>
      <c r="F36" s="39" t="s">
        <v>28</v>
      </c>
      <c r="G36" s="39"/>
      <c r="H36" s="40"/>
      <c r="I36" s="11">
        <f>SUM(I30)</f>
        <v>0</v>
      </c>
      <c r="J36" s="82"/>
    </row>
    <row r="37" spans="1:10" ht="25.5" customHeight="1" thickBot="1">
      <c r="A37" s="5">
        <v>3</v>
      </c>
      <c r="B37" s="6"/>
      <c r="C37" s="6"/>
      <c r="D37" s="38" t="s">
        <v>116</v>
      </c>
      <c r="E37" s="38"/>
      <c r="F37" s="39" t="s">
        <v>29</v>
      </c>
      <c r="G37" s="39"/>
      <c r="H37" s="40"/>
      <c r="I37" s="11">
        <f>SUM(I34:I36)</f>
        <v>0</v>
      </c>
      <c r="J37" s="82"/>
    </row>
    <row r="38" spans="1:10">
      <c r="A38" s="5">
        <v>4</v>
      </c>
      <c r="B38" s="6"/>
      <c r="C38" s="6"/>
      <c r="D38" s="38" t="s">
        <v>116</v>
      </c>
      <c r="E38" s="38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6"/>
      <c r="C39" s="6"/>
      <c r="D39" s="38" t="s">
        <v>116</v>
      </c>
      <c r="E39" s="38"/>
      <c r="F39" s="69"/>
      <c r="G39" s="70"/>
      <c r="H39" s="70"/>
      <c r="I39" s="70"/>
      <c r="J39" s="82"/>
    </row>
    <row r="40" spans="1:10">
      <c r="A40" s="5">
        <v>6</v>
      </c>
      <c r="B40" s="6"/>
      <c r="C40" s="6"/>
      <c r="D40" s="38" t="s">
        <v>116</v>
      </c>
      <c r="E40" s="38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84"/>
      <c r="E41" s="84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A42:E42"/>
    <mergeCell ref="F8:F9"/>
    <mergeCell ref="G8:I8"/>
    <mergeCell ref="J8:J9"/>
    <mergeCell ref="A31:J31"/>
    <mergeCell ref="A32:E32"/>
    <mergeCell ref="F32:J32"/>
    <mergeCell ref="A8:A9"/>
    <mergeCell ref="A43:E43"/>
    <mergeCell ref="A1:J1"/>
    <mergeCell ref="A2:J2"/>
    <mergeCell ref="D38:E38"/>
    <mergeCell ref="D39:E39"/>
    <mergeCell ref="D40:E40"/>
    <mergeCell ref="A7:J7"/>
    <mergeCell ref="A5:D5"/>
    <mergeCell ref="E5:H5"/>
    <mergeCell ref="I5:J5"/>
    <mergeCell ref="F38:I43"/>
    <mergeCell ref="A33:E33"/>
    <mergeCell ref="D35:E35"/>
    <mergeCell ref="E8:E9"/>
    <mergeCell ref="D36:E36"/>
    <mergeCell ref="F36:H36"/>
    <mergeCell ref="D37:E37"/>
    <mergeCell ref="F37:H37"/>
    <mergeCell ref="F35:H35"/>
    <mergeCell ref="A3:J3"/>
    <mergeCell ref="A4:D4"/>
    <mergeCell ref="F33:I33"/>
    <mergeCell ref="D34:E34"/>
    <mergeCell ref="F34:H34"/>
    <mergeCell ref="B8:B9"/>
    <mergeCell ref="C8:C9"/>
    <mergeCell ref="D8:D9"/>
    <mergeCell ref="E4:H4"/>
    <mergeCell ref="I4:J4"/>
    <mergeCell ref="A6:J6"/>
    <mergeCell ref="J34:J43"/>
    <mergeCell ref="D41:E41"/>
  </mergeCells>
  <printOptions horizontalCentered="1" verticalCentered="1"/>
  <pageMargins left="0.11811023622047245" right="0.11811023622047245" top="0.15748031496062992" bottom="0.15748031496062992" header="0" footer="0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1" workbookViewId="0">
      <selection sqref="A1:J44"/>
    </sheetView>
  </sheetViews>
  <sheetFormatPr defaultRowHeight="20.25"/>
  <cols>
    <col min="1" max="1" width="6.25" customWidth="1"/>
    <col min="2" max="2" width="15.12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87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73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105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1388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1388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1388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1388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1388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1388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1388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1388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1388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1388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1388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1388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1388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1388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1388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1388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1388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1388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1388</v>
      </c>
      <c r="G28" s="2"/>
      <c r="H28" s="2"/>
      <c r="I28" s="2"/>
      <c r="J28" s="9"/>
    </row>
    <row r="29" spans="1:10" ht="23.25" thickBot="1">
      <c r="A29" s="8">
        <v>20</v>
      </c>
      <c r="C29" s="2"/>
      <c r="D29" s="2"/>
      <c r="E29" s="2"/>
      <c r="F29" s="13">
        <v>1388</v>
      </c>
      <c r="G29" s="2"/>
      <c r="H29" s="2"/>
      <c r="I29" s="2"/>
      <c r="J29" s="9"/>
    </row>
    <row r="30" spans="1:10" ht="21" customHeight="1" thickBot="1">
      <c r="A30" s="8">
        <v>21</v>
      </c>
      <c r="B30" s="8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79</v>
      </c>
      <c r="E34" s="49"/>
      <c r="F34" s="100" t="s">
        <v>26</v>
      </c>
      <c r="G34" s="100"/>
      <c r="H34" s="101"/>
      <c r="I34" s="11">
        <f>SUM(G30)</f>
        <v>0</v>
      </c>
      <c r="J34" s="81" t="s">
        <v>32</v>
      </c>
    </row>
    <row r="35" spans="1:10" ht="37.5" customHeight="1" thickBot="1">
      <c r="A35" s="5">
        <v>1</v>
      </c>
      <c r="B35" s="5"/>
      <c r="C35" s="5"/>
      <c r="D35" s="99" t="s">
        <v>125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32.25" customHeight="1" thickBot="1">
      <c r="A36" s="5">
        <v>2</v>
      </c>
      <c r="B36" s="6"/>
      <c r="C36" s="5"/>
      <c r="D36" s="99" t="s">
        <v>125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5">
        <v>3</v>
      </c>
      <c r="B37" s="6"/>
      <c r="C37" s="5"/>
      <c r="D37" s="99" t="s">
        <v>125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5">
        <v>4</v>
      </c>
      <c r="B38" s="6"/>
      <c r="C38" s="5"/>
      <c r="D38" s="99" t="s">
        <v>125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6"/>
      <c r="C39" s="5"/>
      <c r="D39" s="99" t="s">
        <v>125</v>
      </c>
      <c r="E39" s="99"/>
      <c r="F39" s="69"/>
      <c r="G39" s="70"/>
      <c r="H39" s="70"/>
      <c r="I39" s="70"/>
      <c r="J39" s="82"/>
    </row>
    <row r="40" spans="1:10">
      <c r="A40" s="5">
        <v>6</v>
      </c>
      <c r="B40" s="6"/>
      <c r="C40" s="5"/>
      <c r="D40" s="99" t="s">
        <v>125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133"/>
      <c r="E41" s="133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40:E40"/>
    <mergeCell ref="D38:E38"/>
    <mergeCell ref="D39:E39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1" workbookViewId="0">
      <selection sqref="A1:J44"/>
    </sheetView>
  </sheetViews>
  <sheetFormatPr defaultRowHeight="20.25"/>
  <cols>
    <col min="1" max="1" width="6.25" customWidth="1"/>
    <col min="2" max="2" width="15.12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88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73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105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1389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1389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1389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1389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1389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1389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1389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1389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1389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1389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1389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1389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1389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1389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1389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1389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1389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1389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1389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1389</v>
      </c>
      <c r="G29" s="2"/>
      <c r="H29" s="2"/>
      <c r="I29" s="2"/>
      <c r="J29" s="9"/>
    </row>
    <row r="30" spans="1:10" ht="21" customHeight="1" thickBot="1">
      <c r="A30" s="8">
        <v>21</v>
      </c>
      <c r="B30" s="8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83</v>
      </c>
      <c r="E34" s="49"/>
      <c r="F34" s="100" t="s">
        <v>26</v>
      </c>
      <c r="G34" s="100"/>
      <c r="H34" s="101"/>
      <c r="I34" s="11">
        <f>SUM(G30)</f>
        <v>0</v>
      </c>
      <c r="J34" s="81" t="s">
        <v>32</v>
      </c>
    </row>
    <row r="35" spans="1:10" ht="44.25" customHeight="1" thickBot="1">
      <c r="A35" s="5">
        <v>1</v>
      </c>
      <c r="B35" s="5"/>
      <c r="C35" s="5"/>
      <c r="D35" s="99" t="s">
        <v>126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32.25" customHeight="1" thickBot="1">
      <c r="A36" s="5">
        <v>2</v>
      </c>
      <c r="B36" s="5"/>
      <c r="C36" s="5"/>
      <c r="D36" s="99" t="s">
        <v>126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5">
        <v>3</v>
      </c>
      <c r="B37" s="5"/>
      <c r="C37" s="5"/>
      <c r="D37" s="99" t="s">
        <v>126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5">
        <v>4</v>
      </c>
      <c r="B38" s="5"/>
      <c r="C38" s="5"/>
      <c r="D38" s="99" t="s">
        <v>126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5"/>
      <c r="C39" s="5"/>
      <c r="D39" s="99" t="s">
        <v>126</v>
      </c>
      <c r="E39" s="99"/>
      <c r="F39" s="69"/>
      <c r="G39" s="70"/>
      <c r="H39" s="70"/>
      <c r="I39" s="70"/>
      <c r="J39" s="82"/>
    </row>
    <row r="40" spans="1:10">
      <c r="A40" s="5">
        <v>6</v>
      </c>
      <c r="B40" s="5"/>
      <c r="C40" s="5"/>
      <c r="D40" s="99" t="s">
        <v>126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139"/>
      <c r="E41" s="139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40:E40"/>
    <mergeCell ref="D38:E38"/>
    <mergeCell ref="D39:E39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1" workbookViewId="0">
      <selection sqref="A1:J44"/>
    </sheetView>
  </sheetViews>
  <sheetFormatPr defaultRowHeight="20.25"/>
  <cols>
    <col min="1" max="1" width="6.25" customWidth="1"/>
    <col min="2" max="2" width="14.37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89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74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106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1390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1390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1390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1390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1390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1390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1390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1390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1390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1390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1390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1390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1390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1390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1390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1390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1390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1390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1390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1390</v>
      </c>
      <c r="G29" s="2"/>
      <c r="H29" s="2"/>
      <c r="I29" s="2"/>
      <c r="J29" s="9"/>
    </row>
    <row r="30" spans="1:10" ht="21" customHeight="1" thickBot="1">
      <c r="A30" s="8">
        <v>21</v>
      </c>
      <c r="B30" s="8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79</v>
      </c>
      <c r="E34" s="49"/>
      <c r="F34" s="100" t="s">
        <v>26</v>
      </c>
      <c r="G34" s="100"/>
      <c r="H34" s="101"/>
      <c r="I34" s="11">
        <f>SUM(G30)</f>
        <v>0</v>
      </c>
      <c r="J34" s="81" t="s">
        <v>32</v>
      </c>
    </row>
    <row r="35" spans="1:10" ht="42.75" customHeight="1" thickBot="1">
      <c r="A35" s="5">
        <v>1</v>
      </c>
      <c r="B35" s="5"/>
      <c r="C35" s="5"/>
      <c r="D35" s="99" t="s">
        <v>127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32.25" customHeight="1" thickBot="1">
      <c r="A36" s="5">
        <v>2</v>
      </c>
      <c r="B36" s="5"/>
      <c r="C36" s="5"/>
      <c r="D36" s="99" t="s">
        <v>127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5">
        <v>3</v>
      </c>
      <c r="B37" s="5"/>
      <c r="C37" s="5"/>
      <c r="D37" s="99" t="s">
        <v>127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5">
        <v>4</v>
      </c>
      <c r="B38" s="5"/>
      <c r="C38" s="5"/>
      <c r="D38" s="99" t="s">
        <v>127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5"/>
      <c r="C39" s="5"/>
      <c r="D39" s="99" t="s">
        <v>127</v>
      </c>
      <c r="E39" s="99"/>
      <c r="F39" s="69"/>
      <c r="G39" s="70"/>
      <c r="H39" s="70"/>
      <c r="I39" s="70"/>
      <c r="J39" s="82"/>
    </row>
    <row r="40" spans="1:10">
      <c r="A40" s="5">
        <v>6</v>
      </c>
      <c r="B40" s="5"/>
      <c r="C40" s="5"/>
      <c r="D40" s="99" t="s">
        <v>127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139"/>
      <c r="E41" s="139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38:E38"/>
    <mergeCell ref="D39:E39"/>
    <mergeCell ref="D40:E40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10" workbookViewId="0">
      <selection sqref="A1:J44"/>
    </sheetView>
  </sheetViews>
  <sheetFormatPr defaultRowHeight="20.25"/>
  <cols>
    <col min="1" max="1" width="6.25" customWidth="1"/>
    <col min="2" max="2" width="15.2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90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73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107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1391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1391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1391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1391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1391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1391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1391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1391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1391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1391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1391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1391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1391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1391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1391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1391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1391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1391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1391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1391</v>
      </c>
      <c r="G29" s="2"/>
      <c r="H29" s="2"/>
      <c r="I29" s="2"/>
      <c r="J29" s="9"/>
    </row>
    <row r="30" spans="1:10" ht="21" customHeight="1" thickBot="1">
      <c r="A30" s="8">
        <v>21</v>
      </c>
      <c r="B30" s="8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79</v>
      </c>
      <c r="E34" s="49"/>
      <c r="F34" s="100" t="s">
        <v>26</v>
      </c>
      <c r="G34" s="100"/>
      <c r="H34" s="101"/>
      <c r="I34" s="11">
        <f>SUM(G30)</f>
        <v>0</v>
      </c>
      <c r="J34" s="81" t="s">
        <v>32</v>
      </c>
    </row>
    <row r="35" spans="1:10" ht="43.5" customHeight="1" thickBot="1">
      <c r="A35" s="5">
        <v>1</v>
      </c>
      <c r="B35" s="5"/>
      <c r="C35" s="5"/>
      <c r="D35" s="99" t="s">
        <v>128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32.25" customHeight="1" thickBot="1">
      <c r="A36" s="5">
        <v>2</v>
      </c>
      <c r="B36" s="5"/>
      <c r="C36" s="5"/>
      <c r="D36" s="99" t="s">
        <v>128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5">
        <v>3</v>
      </c>
      <c r="B37" s="5"/>
      <c r="C37" s="5"/>
      <c r="D37" s="99" t="s">
        <v>128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5">
        <v>4</v>
      </c>
      <c r="B38" s="5"/>
      <c r="C38" s="5"/>
      <c r="D38" s="99" t="s">
        <v>128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5"/>
      <c r="C39" s="5"/>
      <c r="D39" s="99" t="s">
        <v>128</v>
      </c>
      <c r="E39" s="99"/>
      <c r="F39" s="69"/>
      <c r="G39" s="70"/>
      <c r="H39" s="70"/>
      <c r="I39" s="70"/>
      <c r="J39" s="82"/>
    </row>
    <row r="40" spans="1:10">
      <c r="A40" s="5">
        <v>6</v>
      </c>
      <c r="B40" s="5"/>
      <c r="C40" s="5"/>
      <c r="D40" s="99" t="s">
        <v>128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5" t="s">
        <v>111</v>
      </c>
      <c r="C41" s="5">
        <f>SUM(C34:C39)</f>
        <v>0</v>
      </c>
      <c r="D41" s="139"/>
      <c r="E41" s="139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G8:I8"/>
    <mergeCell ref="J8:J9"/>
    <mergeCell ref="J34:J43"/>
    <mergeCell ref="F38:I43"/>
    <mergeCell ref="D40:E40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B8:B9"/>
    <mergeCell ref="C8:C9"/>
    <mergeCell ref="D8:D9"/>
    <mergeCell ref="E8:E9"/>
    <mergeCell ref="F8:F9"/>
    <mergeCell ref="A1:J1"/>
    <mergeCell ref="A2:J2"/>
    <mergeCell ref="D38:E38"/>
    <mergeCell ref="D39:E39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  <mergeCell ref="A8:A9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45"/>
  <sheetViews>
    <sheetView rightToLeft="1" tabSelected="1" zoomScale="98" zoomScaleNormal="98" workbookViewId="0">
      <selection activeCell="L8" sqref="L8"/>
    </sheetView>
  </sheetViews>
  <sheetFormatPr defaultRowHeight="20.25"/>
  <cols>
    <col min="1" max="1" width="6.25" customWidth="1"/>
    <col min="2" max="2" width="14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91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75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108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1392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1392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1392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1392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1392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1392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1392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1392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1392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1392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1392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1392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1392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1392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1392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1392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1392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1392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1392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1392</v>
      </c>
      <c r="G29" s="2"/>
      <c r="H29" s="2"/>
      <c r="I29" s="2"/>
      <c r="J29" s="9"/>
    </row>
    <row r="30" spans="1:10" ht="21" customHeight="1" thickBot="1">
      <c r="A30" s="8">
        <v>21</v>
      </c>
      <c r="B30" s="8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83</v>
      </c>
      <c r="E34" s="49"/>
      <c r="F34" s="100" t="s">
        <v>26</v>
      </c>
      <c r="G34" s="100"/>
      <c r="H34" s="101"/>
      <c r="I34" s="11">
        <f>SUM(G30)</f>
        <v>0</v>
      </c>
      <c r="J34" s="81" t="s">
        <v>92</v>
      </c>
    </row>
    <row r="35" spans="1:10" ht="52.5" customHeight="1" thickBot="1">
      <c r="A35" s="12">
        <v>1</v>
      </c>
      <c r="B35" s="12" t="s">
        <v>110</v>
      </c>
      <c r="C35" s="12"/>
      <c r="D35" s="99" t="s">
        <v>129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32.25" customHeight="1" thickBot="1">
      <c r="A36" s="12">
        <v>2</v>
      </c>
      <c r="B36" s="12"/>
      <c r="C36" s="12"/>
      <c r="D36" s="99" t="s">
        <v>129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12">
        <v>3</v>
      </c>
      <c r="B37" s="12"/>
      <c r="C37" s="12"/>
      <c r="D37" s="99" t="s">
        <v>129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12">
        <v>4</v>
      </c>
      <c r="B38" s="12"/>
      <c r="C38" s="12"/>
      <c r="D38" s="99" t="s">
        <v>129</v>
      </c>
      <c r="E38" s="99"/>
      <c r="F38" s="67" t="s">
        <v>33</v>
      </c>
      <c r="G38" s="68"/>
      <c r="H38" s="68"/>
      <c r="I38" s="68"/>
      <c r="J38" s="82"/>
    </row>
    <row r="39" spans="1:10">
      <c r="A39" s="12">
        <v>5</v>
      </c>
      <c r="B39" s="12"/>
      <c r="C39" s="12"/>
      <c r="D39" s="99" t="s">
        <v>129</v>
      </c>
      <c r="E39" s="99"/>
      <c r="F39" s="69"/>
      <c r="G39" s="70"/>
      <c r="H39" s="70"/>
      <c r="I39" s="70"/>
      <c r="J39" s="82"/>
    </row>
    <row r="40" spans="1:10">
      <c r="A40" s="12">
        <v>6</v>
      </c>
      <c r="B40" s="12"/>
      <c r="C40" s="12"/>
      <c r="D40" s="99" t="s">
        <v>129</v>
      </c>
      <c r="E40" s="99"/>
      <c r="F40" s="69"/>
      <c r="G40" s="70"/>
      <c r="H40" s="70"/>
      <c r="I40" s="70"/>
      <c r="J40" s="82"/>
    </row>
    <row r="41" spans="1:10" ht="20.25" customHeight="1">
      <c r="A41" s="12">
        <v>7</v>
      </c>
      <c r="B41" s="5" t="s">
        <v>111</v>
      </c>
      <c r="C41" s="5">
        <f>SUM(C34:C39)</f>
        <v>0</v>
      </c>
      <c r="D41" s="49"/>
      <c r="E41" s="49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38:E38"/>
    <mergeCell ref="D39:E39"/>
    <mergeCell ref="D40:E40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A43"/>
  <sheetViews>
    <sheetView rightToLeft="1" topLeftCell="A31" zoomScale="87" zoomScaleNormal="87" workbookViewId="0">
      <selection activeCell="AA39" sqref="AA39"/>
    </sheetView>
  </sheetViews>
  <sheetFormatPr defaultRowHeight="20.25"/>
  <cols>
    <col min="1" max="1" width="2.875" customWidth="1"/>
    <col min="2" max="2" width="5.75" customWidth="1"/>
    <col min="3" max="3" width="9" hidden="1" customWidth="1"/>
    <col min="4" max="4" width="8" customWidth="1"/>
    <col min="5" max="5" width="0.625" customWidth="1"/>
    <col min="6" max="6" width="6.125" customWidth="1"/>
    <col min="7" max="7" width="1.25" customWidth="1"/>
    <col min="8" max="8" width="5.125" customWidth="1"/>
    <col min="9" max="9" width="2.5" customWidth="1"/>
    <col min="10" max="10" width="7" customWidth="1"/>
    <col min="11" max="11" width="6.5" customWidth="1"/>
    <col min="12" max="12" width="4.875" customWidth="1"/>
    <col min="13" max="13" width="1.25" customWidth="1"/>
    <col min="14" max="14" width="4.75" customWidth="1"/>
    <col min="15" max="15" width="1.625" customWidth="1"/>
    <col min="16" max="16" width="6" customWidth="1"/>
    <col min="17" max="17" width="9" hidden="1" customWidth="1"/>
    <col min="18" max="18" width="5.375" customWidth="1"/>
    <col min="19" max="19" width="7.25" customWidth="1"/>
    <col min="20" max="20" width="5.25" customWidth="1"/>
    <col min="21" max="21" width="0.875" customWidth="1"/>
    <col min="22" max="22" width="9" hidden="1" customWidth="1"/>
    <col min="23" max="23" width="6.375" customWidth="1"/>
    <col min="24" max="24" width="7" customWidth="1"/>
    <col min="25" max="25" width="6" customWidth="1"/>
    <col min="26" max="26" width="5.75" customWidth="1"/>
  </cols>
  <sheetData>
    <row r="1" spans="1:26" ht="21" thickBot="1">
      <c r="A1" s="140" t="s">
        <v>62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6" ht="21" thickBot="1">
      <c r="A2" s="314" t="s">
        <v>109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41"/>
      <c r="O2" s="314" t="s">
        <v>35</v>
      </c>
      <c r="P2" s="315"/>
      <c r="Q2" s="315"/>
      <c r="R2" s="315"/>
      <c r="S2" s="315"/>
      <c r="T2" s="315"/>
      <c r="U2" s="341"/>
      <c r="V2" s="314"/>
      <c r="W2" s="315"/>
      <c r="X2" s="315"/>
      <c r="Y2" s="315"/>
      <c r="Z2" s="316"/>
    </row>
    <row r="3" spans="1:26">
      <c r="A3" s="342" t="s">
        <v>36</v>
      </c>
      <c r="B3" s="343"/>
      <c r="C3" s="343"/>
      <c r="D3" s="343"/>
      <c r="E3" s="343"/>
      <c r="F3" s="343"/>
      <c r="G3" s="343"/>
      <c r="H3" s="344"/>
      <c r="I3" s="342" t="s">
        <v>39</v>
      </c>
      <c r="J3" s="343"/>
      <c r="K3" s="343"/>
      <c r="L3" s="343"/>
      <c r="M3" s="343"/>
      <c r="N3" s="344"/>
      <c r="O3" s="342" t="s">
        <v>41</v>
      </c>
      <c r="P3" s="343"/>
      <c r="Q3" s="343"/>
      <c r="R3" s="343"/>
      <c r="S3" s="343"/>
      <c r="T3" s="343"/>
      <c r="U3" s="344"/>
      <c r="V3" s="348" t="s">
        <v>43</v>
      </c>
      <c r="W3" s="349"/>
      <c r="X3" s="349"/>
      <c r="Y3" s="349"/>
      <c r="Z3" s="350"/>
    </row>
    <row r="4" spans="1:26">
      <c r="A4" s="345" t="s">
        <v>37</v>
      </c>
      <c r="B4" s="346"/>
      <c r="C4" s="346"/>
      <c r="D4" s="346"/>
      <c r="E4" s="346"/>
      <c r="F4" s="346"/>
      <c r="G4" s="346"/>
      <c r="H4" s="347"/>
      <c r="I4" s="345"/>
      <c r="J4" s="346"/>
      <c r="K4" s="346"/>
      <c r="L4" s="346"/>
      <c r="M4" s="346"/>
      <c r="N4" s="347"/>
      <c r="O4" s="345"/>
      <c r="P4" s="346"/>
      <c r="Q4" s="346"/>
      <c r="R4" s="346"/>
      <c r="S4" s="346"/>
      <c r="T4" s="346"/>
      <c r="U4" s="347"/>
      <c r="V4" s="351"/>
      <c r="W4" s="352"/>
      <c r="X4" s="352"/>
      <c r="Y4" s="352"/>
      <c r="Z4" s="353"/>
    </row>
    <row r="5" spans="1:26">
      <c r="A5" s="345" t="s">
        <v>38</v>
      </c>
      <c r="B5" s="346"/>
      <c r="C5" s="346"/>
      <c r="D5" s="346"/>
      <c r="E5" s="346"/>
      <c r="F5" s="346"/>
      <c r="G5" s="346"/>
      <c r="H5" s="347"/>
      <c r="I5" s="345" t="s">
        <v>40</v>
      </c>
      <c r="J5" s="346"/>
      <c r="K5" s="346"/>
      <c r="L5" s="346"/>
      <c r="M5" s="346"/>
      <c r="N5" s="347"/>
      <c r="O5" s="345" t="s">
        <v>42</v>
      </c>
      <c r="P5" s="346"/>
      <c r="Q5" s="346"/>
      <c r="R5" s="346"/>
      <c r="S5" s="346"/>
      <c r="T5" s="346"/>
      <c r="U5" s="347"/>
      <c r="V5" s="351"/>
      <c r="W5" s="352"/>
      <c r="X5" s="352"/>
      <c r="Y5" s="352"/>
      <c r="Z5" s="353"/>
    </row>
    <row r="6" spans="1:26" ht="21" thickBot="1">
      <c r="A6" s="359"/>
      <c r="B6" s="360"/>
      <c r="C6" s="360"/>
      <c r="D6" s="360"/>
      <c r="E6" s="360"/>
      <c r="F6" s="360"/>
      <c r="G6" s="360"/>
      <c r="H6" s="361"/>
      <c r="I6" s="362"/>
      <c r="J6" s="363"/>
      <c r="K6" s="363"/>
      <c r="L6" s="363"/>
      <c r="M6" s="363"/>
      <c r="N6" s="364"/>
      <c r="O6" s="362"/>
      <c r="P6" s="363"/>
      <c r="Q6" s="363"/>
      <c r="R6" s="363"/>
      <c r="S6" s="363"/>
      <c r="T6" s="363"/>
      <c r="U6" s="364"/>
      <c r="V6" s="354"/>
      <c r="W6" s="355"/>
      <c r="X6" s="355"/>
      <c r="Y6" s="355"/>
      <c r="Z6" s="356"/>
    </row>
    <row r="7" spans="1:26" ht="21" thickBot="1">
      <c r="A7" s="314" t="s">
        <v>115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8"/>
    </row>
    <row r="8" spans="1:26" ht="21" thickBot="1">
      <c r="A8" s="311" t="s">
        <v>114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3"/>
    </row>
    <row r="9" spans="1:26" ht="21" thickBot="1">
      <c r="A9" s="314" t="s">
        <v>44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6"/>
    </row>
    <row r="10" spans="1:26" ht="21" thickBot="1">
      <c r="A10" s="317" t="s">
        <v>8</v>
      </c>
      <c r="B10" s="211" t="s">
        <v>64</v>
      </c>
      <c r="C10" s="212"/>
      <c r="D10" s="320" t="s">
        <v>45</v>
      </c>
      <c r="E10" s="321"/>
      <c r="F10" s="321"/>
      <c r="G10" s="321"/>
      <c r="H10" s="321"/>
      <c r="I10" s="322"/>
      <c r="J10" s="323" t="s">
        <v>46</v>
      </c>
      <c r="K10" s="324"/>
      <c r="L10" s="324"/>
      <c r="M10" s="325"/>
      <c r="N10" s="326" t="s">
        <v>47</v>
      </c>
      <c r="O10" s="327"/>
      <c r="P10" s="327"/>
      <c r="Q10" s="327"/>
      <c r="R10" s="328"/>
      <c r="S10" s="329" t="s">
        <v>48</v>
      </c>
      <c r="T10" s="330"/>
      <c r="U10" s="330"/>
      <c r="V10" s="330"/>
      <c r="W10" s="331"/>
      <c r="X10" s="301" t="s">
        <v>49</v>
      </c>
      <c r="Y10" s="302"/>
      <c r="Z10" s="303"/>
    </row>
    <row r="11" spans="1:26" ht="20.25" customHeight="1">
      <c r="A11" s="318"/>
      <c r="B11" s="213"/>
      <c r="C11" s="214"/>
      <c r="D11" s="223" t="s">
        <v>63</v>
      </c>
      <c r="E11" s="224"/>
      <c r="F11" s="223" t="s">
        <v>65</v>
      </c>
      <c r="G11" s="224"/>
      <c r="H11" s="223" t="s">
        <v>18</v>
      </c>
      <c r="I11" s="304"/>
      <c r="J11" s="217" t="s">
        <v>66</v>
      </c>
      <c r="K11" s="217" t="s">
        <v>67</v>
      </c>
      <c r="L11" s="307" t="s">
        <v>18</v>
      </c>
      <c r="M11" s="308"/>
      <c r="N11" s="219" t="s">
        <v>66</v>
      </c>
      <c r="O11" s="220"/>
      <c r="P11" s="219" t="s">
        <v>67</v>
      </c>
      <c r="Q11" s="220"/>
      <c r="R11" s="293" t="s">
        <v>18</v>
      </c>
      <c r="S11" s="295" t="s">
        <v>66</v>
      </c>
      <c r="T11" s="333" t="s">
        <v>67</v>
      </c>
      <c r="U11" s="334"/>
      <c r="V11" s="335"/>
      <c r="W11" s="295" t="s">
        <v>18</v>
      </c>
      <c r="X11" s="339" t="s">
        <v>66</v>
      </c>
      <c r="Y11" s="299" t="s">
        <v>67</v>
      </c>
      <c r="Z11" s="297" t="s">
        <v>18</v>
      </c>
    </row>
    <row r="12" spans="1:26" ht="21" thickBot="1">
      <c r="A12" s="319"/>
      <c r="B12" s="215"/>
      <c r="C12" s="216"/>
      <c r="D12" s="225"/>
      <c r="E12" s="226"/>
      <c r="F12" s="225"/>
      <c r="G12" s="226"/>
      <c r="H12" s="305"/>
      <c r="I12" s="306"/>
      <c r="J12" s="218"/>
      <c r="K12" s="218"/>
      <c r="L12" s="309"/>
      <c r="M12" s="310"/>
      <c r="N12" s="221"/>
      <c r="O12" s="222"/>
      <c r="P12" s="221"/>
      <c r="Q12" s="222"/>
      <c r="R12" s="294"/>
      <c r="S12" s="332"/>
      <c r="T12" s="336"/>
      <c r="U12" s="337"/>
      <c r="V12" s="338"/>
      <c r="W12" s="296"/>
      <c r="X12" s="340"/>
      <c r="Y12" s="300"/>
      <c r="Z12" s="298"/>
    </row>
    <row r="13" spans="1:26" ht="21" thickBot="1">
      <c r="A13" s="17">
        <v>1</v>
      </c>
      <c r="B13" s="243">
        <v>1379</v>
      </c>
      <c r="C13" s="244"/>
      <c r="D13" s="245">
        <f>SUM('1379'!G30)</f>
        <v>0</v>
      </c>
      <c r="E13" s="246"/>
      <c r="F13" s="245">
        <f>SUM('1379'!H30)</f>
        <v>0</v>
      </c>
      <c r="G13" s="246"/>
      <c r="H13" s="245">
        <f>SUM('1379'!I30)</f>
        <v>0</v>
      </c>
      <c r="I13" s="246"/>
      <c r="J13" s="29">
        <f>SUM('1379'!G30)</f>
        <v>0</v>
      </c>
      <c r="K13" s="29">
        <f>SUM('1379'!H30)</f>
        <v>0</v>
      </c>
      <c r="L13" s="247">
        <f>SUM('1379'!I30)</f>
        <v>0</v>
      </c>
      <c r="M13" s="248"/>
      <c r="N13" s="232">
        <f>SUM('1379'!G30)</f>
        <v>0</v>
      </c>
      <c r="O13" s="233"/>
      <c r="P13" s="232">
        <f>SUM('1379'!H30)</f>
        <v>0</v>
      </c>
      <c r="Q13" s="233"/>
      <c r="R13" s="30">
        <f>SUM('1379'!I30)</f>
        <v>0</v>
      </c>
      <c r="S13" s="31">
        <f>SUM('1379'!G30)</f>
        <v>0</v>
      </c>
      <c r="T13" s="234">
        <f>SUM('1379'!H30)</f>
        <v>0</v>
      </c>
      <c r="U13" s="235"/>
      <c r="V13" s="236"/>
      <c r="W13" s="31">
        <f>SUM('1379'!I30)</f>
        <v>0</v>
      </c>
      <c r="X13" s="32"/>
      <c r="Y13" s="32"/>
      <c r="Z13" s="33"/>
    </row>
    <row r="14" spans="1:26" ht="21" thickBot="1">
      <c r="A14" s="17">
        <v>2</v>
      </c>
      <c r="B14" s="243">
        <v>1380</v>
      </c>
      <c r="C14" s="244"/>
      <c r="D14" s="245">
        <f>SUM('1380'!G30)</f>
        <v>0</v>
      </c>
      <c r="E14" s="246"/>
      <c r="F14" s="245">
        <f>SUM('1380'!H30)</f>
        <v>0</v>
      </c>
      <c r="G14" s="246"/>
      <c r="H14" s="245">
        <f>SUM('1380'!I30)</f>
        <v>0</v>
      </c>
      <c r="I14" s="246"/>
      <c r="J14" s="29">
        <f>SUM('1380'!G30)</f>
        <v>0</v>
      </c>
      <c r="K14" s="29">
        <f>SUM('1380'!H30)</f>
        <v>0</v>
      </c>
      <c r="L14" s="247">
        <f>SUM('1380'!I30)</f>
        <v>0</v>
      </c>
      <c r="M14" s="248"/>
      <c r="N14" s="232">
        <f>SUM('1380'!G30)</f>
        <v>0</v>
      </c>
      <c r="O14" s="233"/>
      <c r="P14" s="232">
        <f>SUM('1380'!H30)</f>
        <v>0</v>
      </c>
      <c r="Q14" s="233"/>
      <c r="R14" s="30">
        <f>SUM('1380'!I30)</f>
        <v>0</v>
      </c>
      <c r="S14" s="31">
        <f>SUM('1380'!G30)</f>
        <v>0</v>
      </c>
      <c r="T14" s="234">
        <f>SUM('1380'!H30)</f>
        <v>0</v>
      </c>
      <c r="U14" s="235"/>
      <c r="V14" s="236"/>
      <c r="W14" s="31">
        <f>SUM('1380'!I30)</f>
        <v>0</v>
      </c>
      <c r="X14" s="32"/>
      <c r="Y14" s="32"/>
      <c r="Z14" s="33"/>
    </row>
    <row r="15" spans="1:26" ht="21" thickBot="1">
      <c r="A15" s="17">
        <v>3</v>
      </c>
      <c r="B15" s="243">
        <v>1381</v>
      </c>
      <c r="C15" s="244"/>
      <c r="D15" s="245">
        <f>SUM('1381'!G30)</f>
        <v>0</v>
      </c>
      <c r="E15" s="246"/>
      <c r="F15" s="245">
        <f>SUM('1381'!H30)</f>
        <v>0</v>
      </c>
      <c r="G15" s="246"/>
      <c r="H15" s="245">
        <f>SUM('1381'!I30)</f>
        <v>0</v>
      </c>
      <c r="I15" s="246"/>
      <c r="J15" s="29">
        <f>SUM('1381'!G30)</f>
        <v>0</v>
      </c>
      <c r="K15" s="29">
        <f>SUM('1381'!H30)</f>
        <v>0</v>
      </c>
      <c r="L15" s="247">
        <f>SUM('1381'!I30)</f>
        <v>0</v>
      </c>
      <c r="M15" s="248"/>
      <c r="N15" s="232">
        <f>SUM('1381'!G30)</f>
        <v>0</v>
      </c>
      <c r="O15" s="233"/>
      <c r="P15" s="232">
        <f>SUM('1381'!H30)</f>
        <v>0</v>
      </c>
      <c r="Q15" s="233"/>
      <c r="R15" s="30">
        <f>SUM('1381'!I30)</f>
        <v>0</v>
      </c>
      <c r="S15" s="31">
        <f>SUM('1381'!G30)</f>
        <v>0</v>
      </c>
      <c r="T15" s="234">
        <f>SUM('1381'!H30)</f>
        <v>0</v>
      </c>
      <c r="U15" s="235"/>
      <c r="V15" s="236"/>
      <c r="W15" s="31">
        <f>SUM('1381'!I30)</f>
        <v>0</v>
      </c>
      <c r="X15" s="32"/>
      <c r="Y15" s="32"/>
      <c r="Z15" s="33"/>
    </row>
    <row r="16" spans="1:26" ht="21" thickBot="1">
      <c r="A16" s="17">
        <v>4</v>
      </c>
      <c r="B16" s="243">
        <v>1382</v>
      </c>
      <c r="C16" s="244"/>
      <c r="D16" s="245">
        <f>SUM('1382'!G30)</f>
        <v>0</v>
      </c>
      <c r="E16" s="246"/>
      <c r="F16" s="245">
        <f>SUM('1382'!H30)</f>
        <v>0</v>
      </c>
      <c r="G16" s="246"/>
      <c r="H16" s="245">
        <f>SUM('1382'!I30)</f>
        <v>0</v>
      </c>
      <c r="I16" s="246"/>
      <c r="J16" s="29">
        <f>SUM('1382'!G30)</f>
        <v>0</v>
      </c>
      <c r="K16" s="29">
        <f>SUM('1382'!H30)</f>
        <v>0</v>
      </c>
      <c r="L16" s="247">
        <f>SUM('1382'!I30)</f>
        <v>0</v>
      </c>
      <c r="M16" s="248"/>
      <c r="N16" s="232">
        <f>SUM('1382'!G30)</f>
        <v>0</v>
      </c>
      <c r="O16" s="233"/>
      <c r="P16" s="232">
        <f>SUM('1382'!H30)</f>
        <v>0</v>
      </c>
      <c r="Q16" s="233"/>
      <c r="R16" s="30">
        <f>SUM('1382'!I30)</f>
        <v>0</v>
      </c>
      <c r="S16" s="31">
        <f>SUM('1382'!G30)</f>
        <v>0</v>
      </c>
      <c r="T16" s="234">
        <f>SUM('1382'!H30)</f>
        <v>0</v>
      </c>
      <c r="U16" s="235"/>
      <c r="V16" s="236"/>
      <c r="W16" s="31">
        <f>SUM('1382'!I30)</f>
        <v>0</v>
      </c>
      <c r="X16" s="32"/>
      <c r="Y16" s="32"/>
      <c r="Z16" s="33"/>
    </row>
    <row r="17" spans="1:27" ht="21" thickBot="1">
      <c r="A17" s="17">
        <v>5</v>
      </c>
      <c r="B17" s="243">
        <v>1383</v>
      </c>
      <c r="C17" s="244"/>
      <c r="D17" s="245">
        <f>SUM('1383'!G30)</f>
        <v>0</v>
      </c>
      <c r="E17" s="246"/>
      <c r="F17" s="245">
        <f>SUM('1383'!H30)</f>
        <v>0</v>
      </c>
      <c r="G17" s="246"/>
      <c r="H17" s="245">
        <f>SUM('1383'!I30)</f>
        <v>0</v>
      </c>
      <c r="I17" s="246"/>
      <c r="J17" s="29">
        <f>SUM('1383'!G30)</f>
        <v>0</v>
      </c>
      <c r="K17" s="29">
        <f>SUM('1383'!H30)</f>
        <v>0</v>
      </c>
      <c r="L17" s="247">
        <f>SUM('1383'!I30)</f>
        <v>0</v>
      </c>
      <c r="M17" s="248"/>
      <c r="N17" s="232">
        <f>SUM('1383'!G30)</f>
        <v>0</v>
      </c>
      <c r="O17" s="233"/>
      <c r="P17" s="232">
        <f>SUM('1383'!H30)</f>
        <v>0</v>
      </c>
      <c r="Q17" s="233"/>
      <c r="R17" s="30">
        <f>SUM('1383'!I30)</f>
        <v>0</v>
      </c>
      <c r="S17" s="31">
        <f>SUM('1383'!G30)</f>
        <v>0</v>
      </c>
      <c r="T17" s="234">
        <f>SUM('1383'!H30)</f>
        <v>0</v>
      </c>
      <c r="U17" s="235"/>
      <c r="V17" s="236"/>
      <c r="W17" s="31">
        <f>SUM('1383'!I30)</f>
        <v>0</v>
      </c>
      <c r="X17" s="32"/>
      <c r="Y17" s="32"/>
      <c r="Z17" s="33"/>
    </row>
    <row r="18" spans="1:27" ht="21" thickBot="1">
      <c r="A18" s="17">
        <v>6</v>
      </c>
      <c r="B18" s="243">
        <v>1384</v>
      </c>
      <c r="C18" s="244"/>
      <c r="D18" s="245">
        <f>SUM('1384'!G30)</f>
        <v>0</v>
      </c>
      <c r="E18" s="246"/>
      <c r="F18" s="245">
        <f>SUM('1384'!H30)</f>
        <v>0</v>
      </c>
      <c r="G18" s="246"/>
      <c r="H18" s="245">
        <f>SUM('1384'!I30)</f>
        <v>0</v>
      </c>
      <c r="I18" s="246"/>
      <c r="J18" s="29">
        <f>SUM('1384'!G30)</f>
        <v>0</v>
      </c>
      <c r="K18" s="29">
        <f>SUM('1384'!H30)</f>
        <v>0</v>
      </c>
      <c r="L18" s="247">
        <f>SUM('1384'!I30)</f>
        <v>0</v>
      </c>
      <c r="M18" s="248"/>
      <c r="N18" s="232">
        <f>SUM('1384'!G30)</f>
        <v>0</v>
      </c>
      <c r="O18" s="233"/>
      <c r="P18" s="232">
        <f>SUM('1384'!H30)</f>
        <v>0</v>
      </c>
      <c r="Q18" s="233"/>
      <c r="R18" s="30">
        <f>SUM('1384'!I30)</f>
        <v>0</v>
      </c>
      <c r="S18" s="31">
        <f>SUM('1384'!G30)</f>
        <v>0</v>
      </c>
      <c r="T18" s="234">
        <f>SUM('1384'!H30)</f>
        <v>0</v>
      </c>
      <c r="U18" s="235"/>
      <c r="V18" s="236"/>
      <c r="W18" s="31">
        <f>SUM('1384'!I30)</f>
        <v>0</v>
      </c>
      <c r="X18" s="32"/>
      <c r="Y18" s="32"/>
      <c r="Z18" s="33"/>
    </row>
    <row r="19" spans="1:27" ht="21" thickBot="1">
      <c r="A19" s="17">
        <v>7</v>
      </c>
      <c r="B19" s="243">
        <v>1385</v>
      </c>
      <c r="C19" s="244"/>
      <c r="D19" s="245">
        <f>SUM('1385'!G30)</f>
        <v>0</v>
      </c>
      <c r="E19" s="246"/>
      <c r="F19" s="245">
        <f>SUM('1385'!H30)</f>
        <v>0</v>
      </c>
      <c r="G19" s="246"/>
      <c r="H19" s="245">
        <f>SUM('1385'!I30)</f>
        <v>0</v>
      </c>
      <c r="I19" s="246"/>
      <c r="J19" s="29">
        <f>SUM('1385'!G30)</f>
        <v>0</v>
      </c>
      <c r="K19" s="29">
        <f>SUM('1385'!H30)</f>
        <v>0</v>
      </c>
      <c r="L19" s="247">
        <f>SUM('1385'!I30)</f>
        <v>0</v>
      </c>
      <c r="M19" s="248"/>
      <c r="N19" s="232">
        <f>SUM('1385'!G30)</f>
        <v>0</v>
      </c>
      <c r="O19" s="233"/>
      <c r="P19" s="232">
        <f>SUM('1385'!H30)</f>
        <v>0</v>
      </c>
      <c r="Q19" s="233"/>
      <c r="R19" s="30">
        <f>SUM('1385'!I30)</f>
        <v>0</v>
      </c>
      <c r="S19" s="31">
        <f>SUM('1385'!G30)</f>
        <v>0</v>
      </c>
      <c r="T19" s="234">
        <f>SUM('1385'!H30)</f>
        <v>0</v>
      </c>
      <c r="U19" s="235"/>
      <c r="V19" s="236"/>
      <c r="W19" s="31">
        <f>SUM('1385'!I30)</f>
        <v>0</v>
      </c>
      <c r="X19" s="32"/>
      <c r="Y19" s="32"/>
      <c r="Z19" s="33"/>
    </row>
    <row r="20" spans="1:27" ht="21" thickBot="1">
      <c r="A20" s="17">
        <v>8</v>
      </c>
      <c r="B20" s="243">
        <v>1386</v>
      </c>
      <c r="C20" s="244"/>
      <c r="D20" s="245">
        <f>SUM('1386'!G30)</f>
        <v>0</v>
      </c>
      <c r="E20" s="246"/>
      <c r="F20" s="245">
        <f>SUM('1386'!H30)</f>
        <v>0</v>
      </c>
      <c r="G20" s="246"/>
      <c r="H20" s="245">
        <f>SUM('1386'!I30)</f>
        <v>0</v>
      </c>
      <c r="I20" s="246"/>
      <c r="J20" s="29">
        <f>SUM('1386'!G30)</f>
        <v>0</v>
      </c>
      <c r="K20" s="29">
        <f>SUM('1386'!H30)</f>
        <v>0</v>
      </c>
      <c r="L20" s="247">
        <f>SUM('1386'!I30)</f>
        <v>0</v>
      </c>
      <c r="M20" s="248"/>
      <c r="N20" s="232">
        <f>SUM('1386'!G30)</f>
        <v>0</v>
      </c>
      <c r="O20" s="233"/>
      <c r="P20" s="232">
        <f>SUM('1386'!H30)</f>
        <v>0</v>
      </c>
      <c r="Q20" s="233"/>
      <c r="R20" s="30">
        <f>SUM('1386'!I30)</f>
        <v>0</v>
      </c>
      <c r="S20" s="31">
        <f>SUM('1386'!G30)</f>
        <v>0</v>
      </c>
      <c r="T20" s="234">
        <f>SUM('1386'!H30)</f>
        <v>0</v>
      </c>
      <c r="U20" s="235"/>
      <c r="V20" s="236"/>
      <c r="W20" s="31">
        <f>SUM('1386'!I30)</f>
        <v>0</v>
      </c>
      <c r="X20" s="32"/>
      <c r="Y20" s="32"/>
      <c r="Z20" s="33"/>
    </row>
    <row r="21" spans="1:27" ht="21" thickBot="1">
      <c r="A21" s="17">
        <v>9</v>
      </c>
      <c r="B21" s="243">
        <v>1387</v>
      </c>
      <c r="C21" s="244"/>
      <c r="D21" s="245">
        <f>SUM('1387'!G30)</f>
        <v>0</v>
      </c>
      <c r="E21" s="246"/>
      <c r="F21" s="245">
        <f>SUM('1387'!H30)</f>
        <v>0</v>
      </c>
      <c r="G21" s="246"/>
      <c r="H21" s="245">
        <f>SUM('1387'!I30)</f>
        <v>0</v>
      </c>
      <c r="I21" s="246"/>
      <c r="J21" s="29">
        <f>SUM('1387'!G30)</f>
        <v>0</v>
      </c>
      <c r="K21" s="29">
        <f>SUM('1387'!H30)</f>
        <v>0</v>
      </c>
      <c r="L21" s="247">
        <f>SUM('1387'!I30)</f>
        <v>0</v>
      </c>
      <c r="M21" s="248"/>
      <c r="N21" s="232">
        <f>SUM('1387'!G30)</f>
        <v>0</v>
      </c>
      <c r="O21" s="233"/>
      <c r="P21" s="232">
        <f>SUM('1387'!H30)</f>
        <v>0</v>
      </c>
      <c r="Q21" s="233"/>
      <c r="R21" s="30">
        <f>SUM('1387'!I30)</f>
        <v>0</v>
      </c>
      <c r="S21" s="31">
        <f>SUM('1387'!G30)</f>
        <v>0</v>
      </c>
      <c r="T21" s="234">
        <f>SUM('1387'!H30)</f>
        <v>0</v>
      </c>
      <c r="U21" s="235"/>
      <c r="V21" s="236"/>
      <c r="W21" s="31">
        <f>SUM('1387'!I30)</f>
        <v>0</v>
      </c>
      <c r="X21" s="32"/>
      <c r="Y21" s="32"/>
      <c r="Z21" s="33"/>
    </row>
    <row r="22" spans="1:27" ht="21" thickBot="1">
      <c r="A22" s="17">
        <v>10</v>
      </c>
      <c r="B22" s="243">
        <v>1388</v>
      </c>
      <c r="C22" s="244"/>
      <c r="D22" s="245">
        <f>SUM('1388'!G30)</f>
        <v>0</v>
      </c>
      <c r="E22" s="246"/>
      <c r="F22" s="245">
        <f>SUM('1388'!H30)</f>
        <v>0</v>
      </c>
      <c r="G22" s="246"/>
      <c r="H22" s="245">
        <f>SUM('1388'!I30)</f>
        <v>0</v>
      </c>
      <c r="I22" s="246"/>
      <c r="J22" s="29">
        <f>SUM('1388'!G30)</f>
        <v>0</v>
      </c>
      <c r="K22" s="29">
        <f>SUM('1388'!H30)</f>
        <v>0</v>
      </c>
      <c r="L22" s="247">
        <f>SUM('1388'!I30)</f>
        <v>0</v>
      </c>
      <c r="M22" s="248"/>
      <c r="N22" s="232">
        <f>SUM('1388'!G30)</f>
        <v>0</v>
      </c>
      <c r="O22" s="233"/>
      <c r="P22" s="232">
        <f>SUM('1388'!H30)</f>
        <v>0</v>
      </c>
      <c r="Q22" s="233"/>
      <c r="R22" s="30">
        <f>SUM('1388'!I30)</f>
        <v>0</v>
      </c>
      <c r="S22" s="31">
        <f>SUM('1388'!G30)</f>
        <v>0</v>
      </c>
      <c r="T22" s="234">
        <f>SUM('1388'!H30)</f>
        <v>0</v>
      </c>
      <c r="U22" s="235"/>
      <c r="V22" s="236"/>
      <c r="W22" s="31">
        <f>SUM('1388'!I30)</f>
        <v>0</v>
      </c>
      <c r="X22" s="32"/>
      <c r="Y22" s="32"/>
      <c r="Z22" s="33"/>
    </row>
    <row r="23" spans="1:27" ht="21" thickBot="1">
      <c r="A23" s="17">
        <v>11</v>
      </c>
      <c r="B23" s="243">
        <v>1389</v>
      </c>
      <c r="C23" s="244"/>
      <c r="D23" s="245">
        <f>SUM('1389'!G30)</f>
        <v>0</v>
      </c>
      <c r="E23" s="246"/>
      <c r="F23" s="245">
        <f>SUM('1389'!H30)</f>
        <v>0</v>
      </c>
      <c r="G23" s="246"/>
      <c r="H23" s="245">
        <f>SUM('1389'!I30)</f>
        <v>0</v>
      </c>
      <c r="I23" s="246"/>
      <c r="J23" s="29">
        <f>SUM('1389'!G30)</f>
        <v>0</v>
      </c>
      <c r="K23" s="29">
        <f>SUM('1389'!H30)</f>
        <v>0</v>
      </c>
      <c r="L23" s="247">
        <f>SUM('1389'!I30)</f>
        <v>0</v>
      </c>
      <c r="M23" s="248"/>
      <c r="N23" s="232">
        <f>SUM('1389'!G30)</f>
        <v>0</v>
      </c>
      <c r="O23" s="233"/>
      <c r="P23" s="232">
        <f>SUM('1389'!H30)</f>
        <v>0</v>
      </c>
      <c r="Q23" s="233"/>
      <c r="R23" s="30">
        <f>SUM('1389'!I30)</f>
        <v>0</v>
      </c>
      <c r="S23" s="31">
        <f>SUM('1389'!G30)</f>
        <v>0</v>
      </c>
      <c r="T23" s="234">
        <f>SUM('1389'!H30)</f>
        <v>0</v>
      </c>
      <c r="U23" s="235"/>
      <c r="V23" s="236"/>
      <c r="W23" s="31">
        <f>SUM('1389'!I30)</f>
        <v>0</v>
      </c>
      <c r="X23" s="32"/>
      <c r="Y23" s="32"/>
      <c r="Z23" s="33"/>
    </row>
    <row r="24" spans="1:27" ht="21" thickBot="1">
      <c r="A24" s="17">
        <v>12</v>
      </c>
      <c r="B24" s="243">
        <v>1390</v>
      </c>
      <c r="C24" s="244"/>
      <c r="D24" s="245">
        <f>SUM('1390'!G30)</f>
        <v>0</v>
      </c>
      <c r="E24" s="246"/>
      <c r="F24" s="245">
        <f>SUM('1390'!H30)</f>
        <v>0</v>
      </c>
      <c r="G24" s="246"/>
      <c r="H24" s="245">
        <f>SUM('1390'!I30)</f>
        <v>0</v>
      </c>
      <c r="I24" s="246"/>
      <c r="J24" s="29">
        <f>SUM('1390'!G30)</f>
        <v>0</v>
      </c>
      <c r="K24" s="29">
        <f>SUM('1390'!H30)</f>
        <v>0</v>
      </c>
      <c r="L24" s="247">
        <f>SUM('1390'!I30)</f>
        <v>0</v>
      </c>
      <c r="M24" s="248"/>
      <c r="N24" s="232">
        <f>SUM('1390'!G30)</f>
        <v>0</v>
      </c>
      <c r="O24" s="233"/>
      <c r="P24" s="232">
        <f>SUM('1390'!H30)</f>
        <v>0</v>
      </c>
      <c r="Q24" s="233"/>
      <c r="R24" s="30">
        <f>SUM('1390'!I30)</f>
        <v>0</v>
      </c>
      <c r="S24" s="31">
        <f>SUM('1390'!G30)</f>
        <v>0</v>
      </c>
      <c r="T24" s="234">
        <f>SUM('1390'!H30)</f>
        <v>0</v>
      </c>
      <c r="U24" s="235"/>
      <c r="V24" s="236"/>
      <c r="W24" s="31">
        <f>SUM('1390'!I30)</f>
        <v>0</v>
      </c>
      <c r="X24" s="32"/>
      <c r="Y24" s="32"/>
      <c r="Z24" s="33"/>
    </row>
    <row r="25" spans="1:27" ht="21" thickBot="1">
      <c r="A25" s="17">
        <v>13</v>
      </c>
      <c r="B25" s="243">
        <v>1391</v>
      </c>
      <c r="C25" s="244"/>
      <c r="D25" s="245">
        <f>SUM('1391'!G30)</f>
        <v>0</v>
      </c>
      <c r="E25" s="246"/>
      <c r="F25" s="245">
        <f>SUM('1391'!H30)</f>
        <v>0</v>
      </c>
      <c r="G25" s="246"/>
      <c r="H25" s="245">
        <f>SUM('1391'!I30)</f>
        <v>0</v>
      </c>
      <c r="I25" s="246"/>
      <c r="J25" s="29">
        <f>SUM('1391'!G30)</f>
        <v>0</v>
      </c>
      <c r="K25" s="29">
        <f>SUM('1391'!H30)</f>
        <v>0</v>
      </c>
      <c r="L25" s="247">
        <f>SUM('1391'!I30)</f>
        <v>0</v>
      </c>
      <c r="M25" s="248"/>
      <c r="N25" s="232">
        <f>SUM('1391'!G30)</f>
        <v>0</v>
      </c>
      <c r="O25" s="233"/>
      <c r="P25" s="232">
        <f>SUM('1391'!H30)</f>
        <v>0</v>
      </c>
      <c r="Q25" s="233"/>
      <c r="R25" s="30">
        <f>SUM('1391'!I30)</f>
        <v>0</v>
      </c>
      <c r="S25" s="31">
        <f>SUM('1391'!G30)</f>
        <v>0</v>
      </c>
      <c r="T25" s="234">
        <f>SUM('1391'!H30)</f>
        <v>0</v>
      </c>
      <c r="U25" s="235"/>
      <c r="V25" s="236"/>
      <c r="W25" s="31">
        <f>SUM('1391'!I30)</f>
        <v>0</v>
      </c>
      <c r="X25" s="32"/>
      <c r="Y25" s="32"/>
      <c r="Z25" s="33"/>
    </row>
    <row r="26" spans="1:27" ht="21" thickBot="1">
      <c r="A26" s="17">
        <v>14</v>
      </c>
      <c r="B26" s="243">
        <v>1392</v>
      </c>
      <c r="C26" s="244"/>
      <c r="D26" s="245">
        <f>SUM('1392'!G30)</f>
        <v>0</v>
      </c>
      <c r="E26" s="246"/>
      <c r="F26" s="245">
        <f>SUM('1392'!H30)</f>
        <v>0</v>
      </c>
      <c r="G26" s="246"/>
      <c r="H26" s="245">
        <f>SUM('1392'!I30)</f>
        <v>0</v>
      </c>
      <c r="I26" s="246"/>
      <c r="J26" s="29">
        <f>SUM('1392'!G30)</f>
        <v>0</v>
      </c>
      <c r="K26" s="29">
        <f>SUM('1392'!H30)</f>
        <v>0</v>
      </c>
      <c r="L26" s="247">
        <f>SUM('1392'!I30)</f>
        <v>0</v>
      </c>
      <c r="M26" s="248"/>
      <c r="N26" s="232">
        <f>SUM('1392'!G30)</f>
        <v>0</v>
      </c>
      <c r="O26" s="233"/>
      <c r="P26" s="232">
        <f>SUM('1392'!H30)</f>
        <v>0</v>
      </c>
      <c r="Q26" s="233"/>
      <c r="R26" s="30">
        <f>SUM('1392'!I30)</f>
        <v>0</v>
      </c>
      <c r="S26" s="31">
        <f>SUM('1392'!G30)</f>
        <v>0</v>
      </c>
      <c r="T26" s="234">
        <f>SUM('1392'!H30)</f>
        <v>0</v>
      </c>
      <c r="U26" s="235"/>
      <c r="V26" s="236"/>
      <c r="W26" s="31">
        <f>SUM('1392'!I30)</f>
        <v>0</v>
      </c>
      <c r="X26" s="32"/>
      <c r="Y26" s="32"/>
      <c r="Z26" s="33"/>
    </row>
    <row r="27" spans="1:27" ht="21" thickBot="1">
      <c r="A27" s="17">
        <v>15</v>
      </c>
      <c r="B27" s="243"/>
      <c r="C27" s="244"/>
      <c r="D27" s="245"/>
      <c r="E27" s="246"/>
      <c r="F27" s="245"/>
      <c r="G27" s="246"/>
      <c r="H27" s="245"/>
      <c r="I27" s="246"/>
      <c r="J27" s="29"/>
      <c r="K27" s="29"/>
      <c r="L27" s="247"/>
      <c r="M27" s="248"/>
      <c r="N27" s="232"/>
      <c r="O27" s="233"/>
      <c r="P27" s="232"/>
      <c r="Q27" s="233"/>
      <c r="R27" s="30"/>
      <c r="S27" s="31"/>
      <c r="T27" s="234"/>
      <c r="U27" s="235"/>
      <c r="V27" s="236"/>
      <c r="W27" s="31"/>
      <c r="X27" s="32"/>
      <c r="Y27" s="32"/>
      <c r="Z27" s="34"/>
    </row>
    <row r="28" spans="1:27" ht="21" thickBot="1">
      <c r="A28" s="17">
        <v>16</v>
      </c>
      <c r="B28" s="243"/>
      <c r="C28" s="244"/>
      <c r="D28" s="245"/>
      <c r="E28" s="246"/>
      <c r="F28" s="245"/>
      <c r="G28" s="246"/>
      <c r="H28" s="245"/>
      <c r="I28" s="246"/>
      <c r="J28" s="29"/>
      <c r="K28" s="29"/>
      <c r="L28" s="247"/>
      <c r="M28" s="248"/>
      <c r="N28" s="232"/>
      <c r="O28" s="233"/>
      <c r="P28" s="232"/>
      <c r="Q28" s="233"/>
      <c r="R28" s="30"/>
      <c r="S28" s="31"/>
      <c r="T28" s="234"/>
      <c r="U28" s="235"/>
      <c r="V28" s="236"/>
      <c r="W28" s="31"/>
      <c r="X28" s="32"/>
      <c r="Y28" s="32"/>
      <c r="Z28" s="34"/>
    </row>
    <row r="29" spans="1:27" ht="21" thickBot="1">
      <c r="A29" s="17">
        <v>17</v>
      </c>
      <c r="B29" s="243"/>
      <c r="C29" s="244"/>
      <c r="D29" s="245"/>
      <c r="E29" s="246"/>
      <c r="F29" s="245"/>
      <c r="G29" s="246"/>
      <c r="H29" s="245"/>
      <c r="I29" s="246"/>
      <c r="J29" s="29"/>
      <c r="K29" s="29"/>
      <c r="L29" s="247"/>
      <c r="M29" s="248"/>
      <c r="N29" s="232"/>
      <c r="O29" s="233"/>
      <c r="P29" s="232"/>
      <c r="Q29" s="233"/>
      <c r="R29" s="30"/>
      <c r="S29" s="31"/>
      <c r="T29" s="234"/>
      <c r="U29" s="235"/>
      <c r="V29" s="236"/>
      <c r="W29" s="31"/>
      <c r="X29" s="32"/>
      <c r="Y29" s="32"/>
      <c r="Z29" s="34"/>
    </row>
    <row r="30" spans="1:27">
      <c r="A30" s="162" t="s">
        <v>69</v>
      </c>
      <c r="B30" s="163"/>
      <c r="C30" s="163"/>
      <c r="D30" s="163"/>
      <c r="E30" s="163"/>
      <c r="F30" s="163"/>
      <c r="G30" s="163"/>
      <c r="H30" s="164"/>
      <c r="I30" s="141" t="s">
        <v>50</v>
      </c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3"/>
    </row>
    <row r="31" spans="1:27" ht="21" customHeight="1" thickBot="1">
      <c r="A31" s="165"/>
      <c r="B31" s="166"/>
      <c r="C31" s="166"/>
      <c r="D31" s="166"/>
      <c r="E31" s="166"/>
      <c r="F31" s="166"/>
      <c r="G31" s="166"/>
      <c r="H31" s="167"/>
      <c r="I31" s="144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6"/>
    </row>
    <row r="32" spans="1:27">
      <c r="A32" s="165"/>
      <c r="B32" s="179"/>
      <c r="C32" s="179"/>
      <c r="D32" s="179"/>
      <c r="E32" s="179"/>
      <c r="F32" s="179"/>
      <c r="G32" s="179"/>
      <c r="H32" s="167"/>
      <c r="I32" s="153" t="s">
        <v>51</v>
      </c>
      <c r="J32" s="237"/>
      <c r="K32" s="237"/>
      <c r="L32" s="237"/>
      <c r="M32" s="238" t="s">
        <v>47</v>
      </c>
      <c r="N32" s="239"/>
      <c r="O32" s="239"/>
      <c r="P32" s="240"/>
      <c r="Q32" s="241" t="s">
        <v>48</v>
      </c>
      <c r="R32" s="241"/>
      <c r="S32" s="241"/>
      <c r="T32" s="242"/>
      <c r="U32" s="230" t="s">
        <v>49</v>
      </c>
      <c r="V32" s="230"/>
      <c r="W32" s="230"/>
      <c r="X32" s="230"/>
      <c r="Y32" s="230"/>
      <c r="Z32" s="231"/>
      <c r="AA32" s="15"/>
    </row>
    <row r="33" spans="1:27">
      <c r="A33" s="176" t="s">
        <v>68</v>
      </c>
      <c r="B33" s="177"/>
      <c r="C33" s="177"/>
      <c r="D33" s="177"/>
      <c r="E33" s="177"/>
      <c r="F33" s="177"/>
      <c r="G33" s="177"/>
      <c r="H33" s="178"/>
      <c r="I33" s="180" t="s">
        <v>52</v>
      </c>
      <c r="J33" s="181"/>
      <c r="K33" s="181"/>
      <c r="L33" s="182"/>
      <c r="M33" s="186">
        <f>SUM(N13:O26)</f>
        <v>0</v>
      </c>
      <c r="N33" s="187"/>
      <c r="O33" s="187"/>
      <c r="P33" s="188"/>
      <c r="Q33" s="35"/>
      <c r="R33" s="189">
        <f>SUM(S13:S26)</f>
        <v>0</v>
      </c>
      <c r="S33" s="190"/>
      <c r="T33" s="191"/>
      <c r="U33" s="192">
        <f>SUM(X13:X26)</f>
        <v>0</v>
      </c>
      <c r="V33" s="193"/>
      <c r="W33" s="193"/>
      <c r="X33" s="193"/>
      <c r="Y33" s="193"/>
      <c r="Z33" s="194"/>
      <c r="AA33" s="15"/>
    </row>
    <row r="34" spans="1:27">
      <c r="A34" s="171"/>
      <c r="B34" s="179"/>
      <c r="C34" s="179"/>
      <c r="D34" s="179"/>
      <c r="E34" s="179"/>
      <c r="F34" s="179"/>
      <c r="G34" s="179"/>
      <c r="H34" s="179"/>
      <c r="I34" s="180" t="s">
        <v>54</v>
      </c>
      <c r="J34" s="181"/>
      <c r="K34" s="181"/>
      <c r="L34" s="182"/>
      <c r="M34" s="195">
        <f>SUM(P13:Q26)</f>
        <v>0</v>
      </c>
      <c r="N34" s="196"/>
      <c r="O34" s="196"/>
      <c r="P34" s="197"/>
      <c r="Q34" s="36"/>
      <c r="R34" s="201">
        <f>SUM(T13:V26)</f>
        <v>0</v>
      </c>
      <c r="S34" s="202"/>
      <c r="T34" s="202"/>
      <c r="U34" s="205">
        <f>SUM(Y13:Y26)</f>
        <v>0</v>
      </c>
      <c r="V34" s="206"/>
      <c r="W34" s="206"/>
      <c r="X34" s="206"/>
      <c r="Y34" s="206"/>
      <c r="Z34" s="207"/>
      <c r="AA34" s="15"/>
    </row>
    <row r="35" spans="1:27" ht="17.25" customHeight="1" thickBot="1">
      <c r="A35" s="172"/>
      <c r="B35" s="169"/>
      <c r="C35" s="169"/>
      <c r="D35" s="169"/>
      <c r="E35" s="169"/>
      <c r="F35" s="169"/>
      <c r="G35" s="169"/>
      <c r="H35" s="169"/>
      <c r="I35" s="183"/>
      <c r="J35" s="184"/>
      <c r="K35" s="184"/>
      <c r="L35" s="185"/>
      <c r="M35" s="198"/>
      <c r="N35" s="199"/>
      <c r="O35" s="199"/>
      <c r="P35" s="200"/>
      <c r="Q35" s="37"/>
      <c r="R35" s="203"/>
      <c r="S35" s="204"/>
      <c r="T35" s="204"/>
      <c r="U35" s="208"/>
      <c r="V35" s="209"/>
      <c r="W35" s="209"/>
      <c r="X35" s="209"/>
      <c r="Y35" s="209"/>
      <c r="Z35" s="210"/>
      <c r="AA35" s="15"/>
    </row>
    <row r="36" spans="1:27" ht="38.25" customHeight="1" thickBot="1">
      <c r="A36" s="147" t="s">
        <v>53</v>
      </c>
      <c r="B36" s="148"/>
      <c r="C36" s="148"/>
      <c r="D36" s="148"/>
      <c r="E36" s="148"/>
      <c r="F36" s="148"/>
      <c r="G36" s="148"/>
      <c r="H36" s="149"/>
      <c r="I36" s="150" t="s">
        <v>56</v>
      </c>
      <c r="J36" s="151"/>
      <c r="K36" s="151"/>
      <c r="L36" s="152"/>
      <c r="M36" s="282">
        <f>SUM(R13:R26)</f>
        <v>0</v>
      </c>
      <c r="N36" s="282"/>
      <c r="O36" s="282"/>
      <c r="P36" s="283"/>
      <c r="Q36" s="284">
        <f>SUM(W13:W26)</f>
        <v>0</v>
      </c>
      <c r="R36" s="285"/>
      <c r="S36" s="285"/>
      <c r="T36" s="286"/>
      <c r="U36" s="227">
        <f>SUM(Z13:Z26)</f>
        <v>0</v>
      </c>
      <c r="V36" s="228"/>
      <c r="W36" s="228"/>
      <c r="X36" s="228"/>
      <c r="Y36" s="228"/>
      <c r="Z36" s="229"/>
      <c r="AA36" s="15"/>
    </row>
    <row r="37" spans="1:27" ht="37.5" customHeight="1" thickBot="1">
      <c r="A37" s="287" t="s">
        <v>51</v>
      </c>
      <c r="B37" s="288"/>
      <c r="C37" s="289" t="s">
        <v>47</v>
      </c>
      <c r="D37" s="290"/>
      <c r="E37" s="289" t="s">
        <v>48</v>
      </c>
      <c r="F37" s="290"/>
      <c r="G37" s="289" t="s">
        <v>55</v>
      </c>
      <c r="H37" s="290"/>
      <c r="I37" s="289" t="s">
        <v>57</v>
      </c>
      <c r="J37" s="291"/>
      <c r="K37" s="291"/>
      <c r="L37" s="292"/>
      <c r="M37" s="264">
        <f>SUM(C38)</f>
        <v>0</v>
      </c>
      <c r="N37" s="264"/>
      <c r="O37" s="264"/>
      <c r="P37" s="265"/>
      <c r="Q37" s="266">
        <f>SUM(E38)</f>
        <v>0</v>
      </c>
      <c r="R37" s="267"/>
      <c r="S37" s="267"/>
      <c r="T37" s="268"/>
      <c r="U37" s="269"/>
      <c r="V37" s="270"/>
      <c r="W37" s="270"/>
      <c r="X37" s="270"/>
      <c r="Y37" s="270"/>
      <c r="Z37" s="270"/>
      <c r="AA37" s="16"/>
    </row>
    <row r="38" spans="1:27" ht="33" customHeight="1" thickBot="1">
      <c r="A38" s="249" t="s">
        <v>57</v>
      </c>
      <c r="B38" s="251"/>
      <c r="C38" s="271">
        <f>SUM('1379:1392'!C41)</f>
        <v>0</v>
      </c>
      <c r="D38" s="272"/>
      <c r="E38" s="271">
        <f>SUM('1379:1392'!C41)</f>
        <v>0</v>
      </c>
      <c r="F38" s="272"/>
      <c r="G38" s="271"/>
      <c r="H38" s="272"/>
      <c r="I38" s="273" t="s">
        <v>59</v>
      </c>
      <c r="J38" s="274"/>
      <c r="K38" s="274"/>
      <c r="L38" s="275"/>
      <c r="M38" s="276">
        <f>SUM(M33:P37)</f>
        <v>0</v>
      </c>
      <c r="N38" s="277"/>
      <c r="O38" s="277"/>
      <c r="P38" s="278"/>
      <c r="Q38" s="279">
        <f>SUM(Q33:T37)</f>
        <v>0</v>
      </c>
      <c r="R38" s="280"/>
      <c r="S38" s="280"/>
      <c r="T38" s="281"/>
      <c r="U38" s="254">
        <f>SUM(U33:Z36)</f>
        <v>0</v>
      </c>
      <c r="V38" s="255"/>
      <c r="W38" s="255"/>
      <c r="X38" s="255"/>
      <c r="Y38" s="255"/>
      <c r="Z38" s="255"/>
      <c r="AA38" s="16"/>
    </row>
    <row r="39" spans="1:27" ht="28.5" customHeight="1">
      <c r="A39" s="162" t="s">
        <v>58</v>
      </c>
      <c r="B39" s="164"/>
      <c r="C39" s="162"/>
      <c r="D39" s="164"/>
      <c r="E39" s="162"/>
      <c r="F39" s="164"/>
      <c r="G39" s="162"/>
      <c r="H39" s="164"/>
      <c r="I39" s="258" t="s">
        <v>60</v>
      </c>
      <c r="J39" s="259"/>
      <c r="K39" s="259"/>
      <c r="L39" s="260"/>
      <c r="M39" s="162" t="s">
        <v>112</v>
      </c>
      <c r="N39" s="163"/>
      <c r="O39" s="163"/>
      <c r="P39" s="164"/>
      <c r="Q39" s="162" t="s">
        <v>112</v>
      </c>
      <c r="R39" s="163"/>
      <c r="S39" s="163"/>
      <c r="T39" s="164"/>
      <c r="U39" s="162" t="s">
        <v>113</v>
      </c>
      <c r="V39" s="163"/>
      <c r="W39" s="163"/>
      <c r="X39" s="163"/>
      <c r="Y39" s="163"/>
      <c r="Z39" s="252"/>
      <c r="AA39" s="15"/>
    </row>
    <row r="40" spans="1:27" ht="21" thickBot="1">
      <c r="A40" s="173"/>
      <c r="B40" s="146"/>
      <c r="C40" s="256"/>
      <c r="D40" s="257"/>
      <c r="E40" s="256"/>
      <c r="F40" s="257"/>
      <c r="G40" s="256"/>
      <c r="H40" s="257"/>
      <c r="I40" s="261"/>
      <c r="J40" s="262"/>
      <c r="K40" s="262"/>
      <c r="L40" s="263"/>
      <c r="M40" s="249"/>
      <c r="N40" s="250"/>
      <c r="O40" s="250"/>
      <c r="P40" s="251"/>
      <c r="Q40" s="249"/>
      <c r="R40" s="250"/>
      <c r="S40" s="250"/>
      <c r="T40" s="251"/>
      <c r="U40" s="249"/>
      <c r="V40" s="250"/>
      <c r="W40" s="250"/>
      <c r="X40" s="250"/>
      <c r="Y40" s="250"/>
      <c r="Z40" s="253"/>
    </row>
    <row r="41" spans="1:27">
      <c r="A41" s="173"/>
      <c r="B41" s="146"/>
      <c r="C41" s="256"/>
      <c r="D41" s="257"/>
      <c r="E41" s="256"/>
      <c r="F41" s="257"/>
      <c r="G41" s="256"/>
      <c r="H41" s="257"/>
      <c r="I41" s="153" t="s">
        <v>61</v>
      </c>
      <c r="J41" s="154"/>
      <c r="K41" s="154"/>
      <c r="L41" s="155"/>
      <c r="M41" s="162"/>
      <c r="N41" s="163"/>
      <c r="O41" s="163"/>
      <c r="P41" s="164"/>
      <c r="Q41" s="162"/>
      <c r="R41" s="163"/>
      <c r="S41" s="163"/>
      <c r="T41" s="164"/>
      <c r="U41" s="141"/>
      <c r="V41" s="163"/>
      <c r="W41" s="163"/>
      <c r="X41" s="163"/>
      <c r="Y41" s="163"/>
      <c r="Z41" s="164"/>
    </row>
    <row r="42" spans="1:27" ht="20.25" customHeight="1">
      <c r="A42" s="173"/>
      <c r="B42" s="146"/>
      <c r="C42" s="256"/>
      <c r="D42" s="257"/>
      <c r="E42" s="256"/>
      <c r="F42" s="257"/>
      <c r="G42" s="256"/>
      <c r="H42" s="257"/>
      <c r="I42" s="156"/>
      <c r="J42" s="157"/>
      <c r="K42" s="157"/>
      <c r="L42" s="158"/>
      <c r="M42" s="165"/>
      <c r="N42" s="166"/>
      <c r="O42" s="166"/>
      <c r="P42" s="167"/>
      <c r="Q42" s="165"/>
      <c r="R42" s="166"/>
      <c r="S42" s="166"/>
      <c r="T42" s="167"/>
      <c r="U42" s="171"/>
      <c r="V42" s="166"/>
      <c r="W42" s="166"/>
      <c r="X42" s="166"/>
      <c r="Y42" s="166"/>
      <c r="Z42" s="167"/>
    </row>
    <row r="43" spans="1:27" ht="21" customHeight="1" thickBot="1">
      <c r="A43" s="174"/>
      <c r="B43" s="175"/>
      <c r="C43" s="249"/>
      <c r="D43" s="251"/>
      <c r="E43" s="249"/>
      <c r="F43" s="251"/>
      <c r="G43" s="249"/>
      <c r="H43" s="251"/>
      <c r="I43" s="159"/>
      <c r="J43" s="160"/>
      <c r="K43" s="160"/>
      <c r="L43" s="161"/>
      <c r="M43" s="168"/>
      <c r="N43" s="169"/>
      <c r="O43" s="169"/>
      <c r="P43" s="170"/>
      <c r="Q43" s="168"/>
      <c r="R43" s="169"/>
      <c r="S43" s="169"/>
      <c r="T43" s="170"/>
      <c r="U43" s="172"/>
      <c r="V43" s="169"/>
      <c r="W43" s="169"/>
      <c r="X43" s="169"/>
      <c r="Y43" s="169"/>
      <c r="Z43" s="170"/>
    </row>
  </sheetData>
  <mergeCells count="226">
    <mergeCell ref="A2:N2"/>
    <mergeCell ref="O2:U2"/>
    <mergeCell ref="V2:Z2"/>
    <mergeCell ref="A3:H3"/>
    <mergeCell ref="A4:H4"/>
    <mergeCell ref="A5:H5"/>
    <mergeCell ref="V3:Z6"/>
    <mergeCell ref="A7:Z7"/>
    <mergeCell ref="A6:H6"/>
    <mergeCell ref="I3:N3"/>
    <mergeCell ref="I4:N4"/>
    <mergeCell ref="I5:N5"/>
    <mergeCell ref="I6:N6"/>
    <mergeCell ref="O3:U3"/>
    <mergeCell ref="O4:U4"/>
    <mergeCell ref="O5:U5"/>
    <mergeCell ref="O6:U6"/>
    <mergeCell ref="R11:R12"/>
    <mergeCell ref="W11:W12"/>
    <mergeCell ref="Z11:Z12"/>
    <mergeCell ref="Y11:Y12"/>
    <mergeCell ref="X10:Z10"/>
    <mergeCell ref="H11:I12"/>
    <mergeCell ref="L11:M12"/>
    <mergeCell ref="A8:Z8"/>
    <mergeCell ref="A9:Z9"/>
    <mergeCell ref="A10:A12"/>
    <mergeCell ref="D10:I10"/>
    <mergeCell ref="J10:M10"/>
    <mergeCell ref="N10:R10"/>
    <mergeCell ref="S10:W10"/>
    <mergeCell ref="F11:G12"/>
    <mergeCell ref="S11:S12"/>
    <mergeCell ref="T11:V12"/>
    <mergeCell ref="X11:X12"/>
    <mergeCell ref="P13:Q13"/>
    <mergeCell ref="T13:V13"/>
    <mergeCell ref="B14:C14"/>
    <mergeCell ref="D14:E14"/>
    <mergeCell ref="F14:G14"/>
    <mergeCell ref="H14:I14"/>
    <mergeCell ref="L14:M14"/>
    <mergeCell ref="N14:O14"/>
    <mergeCell ref="P14:Q14"/>
    <mergeCell ref="T14:V14"/>
    <mergeCell ref="B13:C13"/>
    <mergeCell ref="D13:E13"/>
    <mergeCell ref="F13:G13"/>
    <mergeCell ref="H13:I13"/>
    <mergeCell ref="L13:M13"/>
    <mergeCell ref="N13:O13"/>
    <mergeCell ref="P15:Q15"/>
    <mergeCell ref="T15:V15"/>
    <mergeCell ref="B16:C16"/>
    <mergeCell ref="D16:E16"/>
    <mergeCell ref="F16:G16"/>
    <mergeCell ref="H16:I16"/>
    <mergeCell ref="L16:M16"/>
    <mergeCell ref="N16:O16"/>
    <mergeCell ref="P16:Q16"/>
    <mergeCell ref="T16:V16"/>
    <mergeCell ref="B15:C15"/>
    <mergeCell ref="D15:E15"/>
    <mergeCell ref="F15:G15"/>
    <mergeCell ref="H15:I15"/>
    <mergeCell ref="L15:M15"/>
    <mergeCell ref="N15:O15"/>
    <mergeCell ref="P17:Q17"/>
    <mergeCell ref="T17:V17"/>
    <mergeCell ref="B18:C18"/>
    <mergeCell ref="D18:E18"/>
    <mergeCell ref="F18:G18"/>
    <mergeCell ref="H18:I18"/>
    <mergeCell ref="L18:M18"/>
    <mergeCell ref="N18:O18"/>
    <mergeCell ref="P18:Q18"/>
    <mergeCell ref="T18:V18"/>
    <mergeCell ref="B17:C17"/>
    <mergeCell ref="D17:E17"/>
    <mergeCell ref="F17:G17"/>
    <mergeCell ref="H17:I17"/>
    <mergeCell ref="L17:M17"/>
    <mergeCell ref="N17:O17"/>
    <mergeCell ref="P19:Q19"/>
    <mergeCell ref="T19:V19"/>
    <mergeCell ref="B20:C20"/>
    <mergeCell ref="D20:E20"/>
    <mergeCell ref="F20:G20"/>
    <mergeCell ref="H20:I20"/>
    <mergeCell ref="L20:M20"/>
    <mergeCell ref="N20:O20"/>
    <mergeCell ref="P20:Q20"/>
    <mergeCell ref="T20:V20"/>
    <mergeCell ref="B19:C19"/>
    <mergeCell ref="D19:E19"/>
    <mergeCell ref="F19:G19"/>
    <mergeCell ref="H19:I19"/>
    <mergeCell ref="L19:M19"/>
    <mergeCell ref="N19:O19"/>
    <mergeCell ref="P21:Q21"/>
    <mergeCell ref="T21:V21"/>
    <mergeCell ref="B22:C22"/>
    <mergeCell ref="D22:E22"/>
    <mergeCell ref="F22:G22"/>
    <mergeCell ref="H22:I22"/>
    <mergeCell ref="L22:M22"/>
    <mergeCell ref="N22:O22"/>
    <mergeCell ref="P22:Q22"/>
    <mergeCell ref="T22:V22"/>
    <mergeCell ref="B21:C21"/>
    <mergeCell ref="D21:E21"/>
    <mergeCell ref="F21:G21"/>
    <mergeCell ref="H21:I21"/>
    <mergeCell ref="L21:M21"/>
    <mergeCell ref="N21:O21"/>
    <mergeCell ref="P23:Q23"/>
    <mergeCell ref="T23:V23"/>
    <mergeCell ref="B24:C24"/>
    <mergeCell ref="D24:E24"/>
    <mergeCell ref="F24:G24"/>
    <mergeCell ref="H24:I24"/>
    <mergeCell ref="L24:M24"/>
    <mergeCell ref="N24:O24"/>
    <mergeCell ref="P24:Q24"/>
    <mergeCell ref="T24:V24"/>
    <mergeCell ref="B23:C23"/>
    <mergeCell ref="D23:E23"/>
    <mergeCell ref="F23:G23"/>
    <mergeCell ref="H23:I23"/>
    <mergeCell ref="L23:M23"/>
    <mergeCell ref="N23:O23"/>
    <mergeCell ref="P25:Q25"/>
    <mergeCell ref="T25:V25"/>
    <mergeCell ref="B26:C26"/>
    <mergeCell ref="D26:E26"/>
    <mergeCell ref="F26:G26"/>
    <mergeCell ref="H26:I26"/>
    <mergeCell ref="L26:M26"/>
    <mergeCell ref="N26:O26"/>
    <mergeCell ref="P26:Q26"/>
    <mergeCell ref="T26:V26"/>
    <mergeCell ref="B25:C25"/>
    <mergeCell ref="D25:E25"/>
    <mergeCell ref="F25:G25"/>
    <mergeCell ref="H25:I25"/>
    <mergeCell ref="L25:M25"/>
    <mergeCell ref="N25:O25"/>
    <mergeCell ref="P27:Q27"/>
    <mergeCell ref="T27:V27"/>
    <mergeCell ref="B28:C28"/>
    <mergeCell ref="D28:E28"/>
    <mergeCell ref="F28:G28"/>
    <mergeCell ref="H28:I28"/>
    <mergeCell ref="L28:M28"/>
    <mergeCell ref="N28:O28"/>
    <mergeCell ref="P28:Q28"/>
    <mergeCell ref="T28:V28"/>
    <mergeCell ref="B27:C27"/>
    <mergeCell ref="D27:E27"/>
    <mergeCell ref="F27:G27"/>
    <mergeCell ref="H27:I27"/>
    <mergeCell ref="L27:M27"/>
    <mergeCell ref="N27:O27"/>
    <mergeCell ref="A38:B38"/>
    <mergeCell ref="C38:D38"/>
    <mergeCell ref="E38:F38"/>
    <mergeCell ref="G38:H38"/>
    <mergeCell ref="I38:L38"/>
    <mergeCell ref="M38:P38"/>
    <mergeCell ref="Q38:T38"/>
    <mergeCell ref="M36:P36"/>
    <mergeCell ref="Q36:T36"/>
    <mergeCell ref="A37:B37"/>
    <mergeCell ref="C37:D37"/>
    <mergeCell ref="E37:F37"/>
    <mergeCell ref="G37:H37"/>
    <mergeCell ref="I37:L37"/>
    <mergeCell ref="M39:P40"/>
    <mergeCell ref="Q39:T40"/>
    <mergeCell ref="U39:Z40"/>
    <mergeCell ref="U38:Z38"/>
    <mergeCell ref="C39:D43"/>
    <mergeCell ref="E39:F43"/>
    <mergeCell ref="G39:H43"/>
    <mergeCell ref="I39:L40"/>
    <mergeCell ref="M37:P37"/>
    <mergeCell ref="Q37:T37"/>
    <mergeCell ref="U37:Z37"/>
    <mergeCell ref="U36:Z36"/>
    <mergeCell ref="U32:Z32"/>
    <mergeCell ref="A30:H32"/>
    <mergeCell ref="P29:Q29"/>
    <mergeCell ref="T29:V29"/>
    <mergeCell ref="I32:L32"/>
    <mergeCell ref="M32:P32"/>
    <mergeCell ref="Q32:T32"/>
    <mergeCell ref="B29:C29"/>
    <mergeCell ref="D29:E29"/>
    <mergeCell ref="F29:G29"/>
    <mergeCell ref="H29:I29"/>
    <mergeCell ref="L29:M29"/>
    <mergeCell ref="N29:O29"/>
    <mergeCell ref="A1:Z1"/>
    <mergeCell ref="I30:Z31"/>
    <mergeCell ref="A36:H36"/>
    <mergeCell ref="I36:L36"/>
    <mergeCell ref="I41:L43"/>
    <mergeCell ref="M41:P43"/>
    <mergeCell ref="Q41:T43"/>
    <mergeCell ref="U41:Z43"/>
    <mergeCell ref="A39:B43"/>
    <mergeCell ref="A33:H35"/>
    <mergeCell ref="I33:L33"/>
    <mergeCell ref="I34:L35"/>
    <mergeCell ref="M33:P33"/>
    <mergeCell ref="R33:T33"/>
    <mergeCell ref="U33:Z33"/>
    <mergeCell ref="M34:P35"/>
    <mergeCell ref="R34:T35"/>
    <mergeCell ref="U34:Z35"/>
    <mergeCell ref="B10:C12"/>
    <mergeCell ref="J11:J12"/>
    <mergeCell ref="K11:K12"/>
    <mergeCell ref="N11:O12"/>
    <mergeCell ref="P11:Q12"/>
    <mergeCell ref="D11:E12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2" workbookViewId="0">
      <selection activeCell="L44" sqref="L44"/>
    </sheetView>
  </sheetViews>
  <sheetFormatPr defaultRowHeight="20.25"/>
  <cols>
    <col min="1" max="1" width="6.25" customWidth="1"/>
    <col min="2" max="2" width="15.12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78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95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95" t="s">
        <v>8</v>
      </c>
      <c r="B8" s="50" t="s">
        <v>9</v>
      </c>
      <c r="C8" s="52" t="s">
        <v>10</v>
      </c>
      <c r="D8" s="52" t="s">
        <v>11</v>
      </c>
      <c r="E8" s="52" t="s">
        <v>12</v>
      </c>
      <c r="F8" s="52" t="s">
        <v>13</v>
      </c>
      <c r="G8" s="88" t="s">
        <v>14</v>
      </c>
      <c r="H8" s="89"/>
      <c r="I8" s="90"/>
      <c r="J8" s="91" t="s">
        <v>15</v>
      </c>
    </row>
    <row r="9" spans="1:10" ht="21" thickBot="1">
      <c r="A9" s="96"/>
      <c r="B9" s="51"/>
      <c r="C9" s="53"/>
      <c r="D9" s="53"/>
      <c r="E9" s="53"/>
      <c r="F9" s="53"/>
      <c r="G9" s="11" t="s">
        <v>16</v>
      </c>
      <c r="H9" s="11" t="s">
        <v>17</v>
      </c>
      <c r="I9" s="11" t="s">
        <v>18</v>
      </c>
      <c r="J9" s="92"/>
    </row>
    <row r="10" spans="1:10" ht="23.25" thickBot="1">
      <c r="A10" s="10">
        <v>1</v>
      </c>
      <c r="B10" s="18"/>
      <c r="C10" s="18"/>
      <c r="D10" s="18"/>
      <c r="E10" s="18"/>
      <c r="F10" s="13">
        <v>1380</v>
      </c>
      <c r="G10" s="18"/>
      <c r="H10" s="18"/>
      <c r="I10" s="18"/>
      <c r="J10" s="19"/>
    </row>
    <row r="11" spans="1:10" ht="23.25" thickBot="1">
      <c r="A11" s="10">
        <v>2</v>
      </c>
      <c r="B11" s="18"/>
      <c r="C11" s="18"/>
      <c r="D11" s="18"/>
      <c r="E11" s="18"/>
      <c r="F11" s="13">
        <v>1380</v>
      </c>
      <c r="G11" s="18"/>
      <c r="H11" s="18"/>
      <c r="I11" s="18"/>
      <c r="J11" s="19"/>
    </row>
    <row r="12" spans="1:10" ht="23.25" thickBot="1">
      <c r="A12" s="10">
        <v>3</v>
      </c>
      <c r="B12" s="18"/>
      <c r="C12" s="18"/>
      <c r="D12" s="18"/>
      <c r="E12" s="18"/>
      <c r="F12" s="13">
        <v>1380</v>
      </c>
      <c r="G12" s="18"/>
      <c r="H12" s="18"/>
      <c r="I12" s="18"/>
      <c r="J12" s="19"/>
    </row>
    <row r="13" spans="1:10" ht="23.25" thickBot="1">
      <c r="A13" s="10">
        <v>4</v>
      </c>
      <c r="B13" s="18"/>
      <c r="C13" s="18"/>
      <c r="D13" s="18"/>
      <c r="E13" s="18"/>
      <c r="F13" s="13">
        <v>1380</v>
      </c>
      <c r="G13" s="18"/>
      <c r="H13" s="18"/>
      <c r="I13" s="18"/>
      <c r="J13" s="19"/>
    </row>
    <row r="14" spans="1:10" ht="23.25" thickBot="1">
      <c r="A14" s="10">
        <v>5</v>
      </c>
      <c r="B14" s="18"/>
      <c r="C14" s="18"/>
      <c r="D14" s="18"/>
      <c r="E14" s="18"/>
      <c r="F14" s="13">
        <v>1380</v>
      </c>
      <c r="G14" s="18"/>
      <c r="H14" s="18"/>
      <c r="I14" s="18"/>
      <c r="J14" s="19"/>
    </row>
    <row r="15" spans="1:10" ht="23.25" thickBot="1">
      <c r="A15" s="10">
        <v>6</v>
      </c>
      <c r="B15" s="18"/>
      <c r="C15" s="18"/>
      <c r="D15" s="18"/>
      <c r="E15" s="18"/>
      <c r="F15" s="13">
        <v>1380</v>
      </c>
      <c r="G15" s="18"/>
      <c r="H15" s="18"/>
      <c r="I15" s="18"/>
      <c r="J15" s="19"/>
    </row>
    <row r="16" spans="1:10" ht="23.25" thickBot="1">
      <c r="A16" s="10">
        <v>7</v>
      </c>
      <c r="B16" s="18"/>
      <c r="C16" s="18"/>
      <c r="D16" s="18"/>
      <c r="E16" s="18"/>
      <c r="F16" s="13">
        <v>1380</v>
      </c>
      <c r="G16" s="18"/>
      <c r="H16" s="18"/>
      <c r="I16" s="18"/>
      <c r="J16" s="19"/>
    </row>
    <row r="17" spans="1:10" ht="23.25" thickBot="1">
      <c r="A17" s="10">
        <v>8</v>
      </c>
      <c r="B17" s="18"/>
      <c r="C17" s="18"/>
      <c r="D17" s="18"/>
      <c r="E17" s="18"/>
      <c r="F17" s="13">
        <v>1380</v>
      </c>
      <c r="G17" s="18"/>
      <c r="H17" s="18"/>
      <c r="I17" s="18"/>
      <c r="J17" s="19"/>
    </row>
    <row r="18" spans="1:10" ht="23.25" thickBot="1">
      <c r="A18" s="10">
        <v>9</v>
      </c>
      <c r="B18" s="18"/>
      <c r="C18" s="18"/>
      <c r="D18" s="18"/>
      <c r="E18" s="18"/>
      <c r="F18" s="13">
        <v>1380</v>
      </c>
      <c r="G18" s="18"/>
      <c r="H18" s="18"/>
      <c r="I18" s="18"/>
      <c r="J18" s="19"/>
    </row>
    <row r="19" spans="1:10" ht="23.25" thickBot="1">
      <c r="A19" s="10">
        <v>10</v>
      </c>
      <c r="B19" s="18"/>
      <c r="C19" s="18"/>
      <c r="D19" s="18"/>
      <c r="E19" s="18"/>
      <c r="F19" s="13">
        <v>1380</v>
      </c>
      <c r="G19" s="18"/>
      <c r="H19" s="18"/>
      <c r="I19" s="18"/>
      <c r="J19" s="19"/>
    </row>
    <row r="20" spans="1:10" ht="23.25" thickBot="1">
      <c r="A20" s="10">
        <v>11</v>
      </c>
      <c r="B20" s="18"/>
      <c r="C20" s="18"/>
      <c r="D20" s="18"/>
      <c r="E20" s="18"/>
      <c r="F20" s="13">
        <v>1380</v>
      </c>
      <c r="G20" s="18"/>
      <c r="H20" s="18"/>
      <c r="I20" s="18"/>
      <c r="J20" s="19"/>
    </row>
    <row r="21" spans="1:10" ht="23.25" thickBot="1">
      <c r="A21" s="10">
        <v>12</v>
      </c>
      <c r="B21" s="18"/>
      <c r="C21" s="18"/>
      <c r="D21" s="18"/>
      <c r="E21" s="18"/>
      <c r="F21" s="13">
        <v>1380</v>
      </c>
      <c r="G21" s="18"/>
      <c r="H21" s="18"/>
      <c r="I21" s="18"/>
      <c r="J21" s="19"/>
    </row>
    <row r="22" spans="1:10" ht="23.25" thickBot="1">
      <c r="A22" s="10">
        <v>13</v>
      </c>
      <c r="B22" s="18"/>
      <c r="C22" s="18"/>
      <c r="D22" s="18"/>
      <c r="E22" s="18"/>
      <c r="F22" s="13">
        <v>1380</v>
      </c>
      <c r="G22" s="18"/>
      <c r="H22" s="18"/>
      <c r="I22" s="18"/>
      <c r="J22" s="19"/>
    </row>
    <row r="23" spans="1:10" ht="23.25" thickBot="1">
      <c r="A23" s="10">
        <v>14</v>
      </c>
      <c r="B23" s="18"/>
      <c r="C23" s="18"/>
      <c r="D23" s="18"/>
      <c r="E23" s="18"/>
      <c r="F23" s="13">
        <v>1380</v>
      </c>
      <c r="G23" s="18"/>
      <c r="H23" s="18"/>
      <c r="I23" s="18"/>
      <c r="J23" s="19"/>
    </row>
    <row r="24" spans="1:10" ht="23.25" thickBot="1">
      <c r="A24" s="10">
        <v>15</v>
      </c>
      <c r="B24" s="18"/>
      <c r="C24" s="18"/>
      <c r="D24" s="18"/>
      <c r="E24" s="18"/>
      <c r="F24" s="13">
        <v>1380</v>
      </c>
      <c r="G24" s="18"/>
      <c r="H24" s="18"/>
      <c r="I24" s="18"/>
      <c r="J24" s="19"/>
    </row>
    <row r="25" spans="1:10" ht="23.25" thickBot="1">
      <c r="A25" s="10">
        <v>16</v>
      </c>
      <c r="B25" s="18"/>
      <c r="C25" s="18"/>
      <c r="D25" s="18"/>
      <c r="E25" s="18"/>
      <c r="F25" s="13">
        <v>1380</v>
      </c>
      <c r="G25" s="18"/>
      <c r="H25" s="18"/>
      <c r="I25" s="18"/>
      <c r="J25" s="19"/>
    </row>
    <row r="26" spans="1:10" ht="23.25" thickBot="1">
      <c r="A26" s="10">
        <v>17</v>
      </c>
      <c r="B26" s="18"/>
      <c r="C26" s="18"/>
      <c r="D26" s="18"/>
      <c r="E26" s="18"/>
      <c r="F26" s="13">
        <v>1380</v>
      </c>
      <c r="G26" s="18"/>
      <c r="H26" s="18"/>
      <c r="I26" s="18"/>
      <c r="J26" s="19"/>
    </row>
    <row r="27" spans="1:10" ht="23.25" thickBot="1">
      <c r="A27" s="10">
        <v>18</v>
      </c>
      <c r="B27" s="18"/>
      <c r="C27" s="18"/>
      <c r="D27" s="18"/>
      <c r="E27" s="18"/>
      <c r="F27" s="13">
        <v>1380</v>
      </c>
      <c r="G27" s="18"/>
      <c r="H27" s="18"/>
      <c r="I27" s="18"/>
      <c r="J27" s="19"/>
    </row>
    <row r="28" spans="1:10" ht="23.25" thickBot="1">
      <c r="A28" s="10">
        <v>19</v>
      </c>
      <c r="B28" s="18"/>
      <c r="C28" s="18"/>
      <c r="D28" s="18"/>
      <c r="E28" s="18"/>
      <c r="F28" s="13">
        <v>1380</v>
      </c>
      <c r="G28" s="18"/>
      <c r="H28" s="18"/>
      <c r="I28" s="18"/>
      <c r="J28" s="19"/>
    </row>
    <row r="29" spans="1:10" ht="23.25" thickBot="1">
      <c r="A29" s="10">
        <v>20</v>
      </c>
      <c r="B29" s="18"/>
      <c r="C29" s="18"/>
      <c r="D29" s="18"/>
      <c r="E29" s="18"/>
      <c r="F29" s="13">
        <v>1380</v>
      </c>
      <c r="G29" s="18"/>
      <c r="H29" s="18"/>
      <c r="I29" s="18"/>
      <c r="J29" s="19"/>
    </row>
    <row r="30" spans="1:10" ht="21" customHeight="1" thickBot="1">
      <c r="A30" s="10">
        <v>21</v>
      </c>
      <c r="B30" s="10" t="s">
        <v>70</v>
      </c>
      <c r="C30" s="25"/>
      <c r="D30" s="25"/>
      <c r="E30" s="25"/>
      <c r="F30" s="24"/>
      <c r="G30" s="13">
        <f>SUM(G10:G29)</f>
        <v>0</v>
      </c>
      <c r="H30" s="13">
        <f>SUM(H10:H29)</f>
        <v>0</v>
      </c>
      <c r="I30" s="13">
        <f>SUM(I10:I29)</f>
        <v>0</v>
      </c>
      <c r="J30" s="26"/>
    </row>
    <row r="31" spans="1:10" ht="21" customHeight="1" thickBot="1">
      <c r="A31" s="112" t="s">
        <v>19</v>
      </c>
      <c r="B31" s="100"/>
      <c r="C31" s="100"/>
      <c r="D31" s="100"/>
      <c r="E31" s="100"/>
      <c r="F31" s="100"/>
      <c r="G31" s="100"/>
      <c r="H31" s="100"/>
      <c r="I31" s="100"/>
      <c r="J31" s="113"/>
    </row>
    <row r="32" spans="1:10" ht="38.25" customHeight="1" thickBot="1">
      <c r="A32" s="112" t="s">
        <v>20</v>
      </c>
      <c r="B32" s="100"/>
      <c r="C32" s="100"/>
      <c r="D32" s="100"/>
      <c r="E32" s="114"/>
      <c r="F32" s="115" t="s">
        <v>34</v>
      </c>
      <c r="G32" s="100"/>
      <c r="H32" s="100"/>
      <c r="I32" s="100"/>
      <c r="J32" s="113"/>
    </row>
    <row r="33" spans="1:10" ht="21" thickBot="1">
      <c r="A33" s="116" t="s">
        <v>21</v>
      </c>
      <c r="B33" s="105"/>
      <c r="C33" s="105"/>
      <c r="D33" s="105"/>
      <c r="E33" s="117"/>
      <c r="F33" s="115" t="s">
        <v>22</v>
      </c>
      <c r="G33" s="100"/>
      <c r="H33" s="100"/>
      <c r="I33" s="114"/>
      <c r="J33" s="20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83</v>
      </c>
      <c r="E34" s="49"/>
      <c r="F34" s="100" t="s">
        <v>26</v>
      </c>
      <c r="G34" s="100"/>
      <c r="H34" s="101"/>
      <c r="I34" s="11">
        <f>SUM(G30)</f>
        <v>0</v>
      </c>
      <c r="J34" s="102" t="s">
        <v>96</v>
      </c>
    </row>
    <row r="35" spans="1:10" ht="38.25" customHeight="1" thickBot="1">
      <c r="A35" s="12">
        <v>1</v>
      </c>
      <c r="B35" s="12"/>
      <c r="C35" s="12"/>
      <c r="D35" s="99" t="s">
        <v>117</v>
      </c>
      <c r="E35" s="99"/>
      <c r="F35" s="100" t="s">
        <v>27</v>
      </c>
      <c r="G35" s="100"/>
      <c r="H35" s="101"/>
      <c r="I35" s="11">
        <f>SUM(H30)</f>
        <v>0</v>
      </c>
      <c r="J35" s="103"/>
    </row>
    <row r="36" spans="1:10" ht="32.25" customHeight="1" thickBot="1">
      <c r="A36" s="12">
        <v>2</v>
      </c>
      <c r="B36" s="12"/>
      <c r="C36" s="12"/>
      <c r="D36" s="99" t="s">
        <v>117</v>
      </c>
      <c r="E36" s="99"/>
      <c r="F36" s="100" t="s">
        <v>28</v>
      </c>
      <c r="G36" s="100"/>
      <c r="H36" s="101"/>
      <c r="I36" s="11">
        <f>SUM(I30)</f>
        <v>0</v>
      </c>
      <c r="J36" s="103"/>
    </row>
    <row r="37" spans="1:10" ht="20.25" customHeight="1" thickBot="1">
      <c r="A37" s="12">
        <v>3</v>
      </c>
      <c r="B37" s="12"/>
      <c r="C37" s="12"/>
      <c r="D37" s="99" t="s">
        <v>117</v>
      </c>
      <c r="E37" s="99"/>
      <c r="F37" s="100" t="s">
        <v>29</v>
      </c>
      <c r="G37" s="100"/>
      <c r="H37" s="101"/>
      <c r="I37" s="11">
        <f>SUM(I34:I36)</f>
        <v>0</v>
      </c>
      <c r="J37" s="103"/>
    </row>
    <row r="38" spans="1:10">
      <c r="A38" s="12">
        <v>4</v>
      </c>
      <c r="B38" s="12"/>
      <c r="C38" s="12"/>
      <c r="D38" s="99" t="s">
        <v>117</v>
      </c>
      <c r="E38" s="99"/>
      <c r="F38" s="105" t="s">
        <v>33</v>
      </c>
      <c r="G38" s="106"/>
      <c r="H38" s="106"/>
      <c r="I38" s="106"/>
      <c r="J38" s="103"/>
    </row>
    <row r="39" spans="1:10">
      <c r="A39" s="12">
        <v>5</v>
      </c>
      <c r="B39" s="12"/>
      <c r="C39" s="12"/>
      <c r="D39" s="99" t="s">
        <v>117</v>
      </c>
      <c r="E39" s="99"/>
      <c r="F39" s="107"/>
      <c r="G39" s="108"/>
      <c r="H39" s="108"/>
      <c r="I39" s="108"/>
      <c r="J39" s="103"/>
    </row>
    <row r="40" spans="1:10">
      <c r="A40" s="12">
        <v>6</v>
      </c>
      <c r="B40" s="12"/>
      <c r="C40" s="12"/>
      <c r="D40" s="99" t="s">
        <v>117</v>
      </c>
      <c r="E40" s="99"/>
      <c r="F40" s="107"/>
      <c r="G40" s="108"/>
      <c r="H40" s="108"/>
      <c r="I40" s="108"/>
      <c r="J40" s="103"/>
    </row>
    <row r="41" spans="1:10" ht="20.25" customHeight="1">
      <c r="A41" s="12">
        <v>7</v>
      </c>
      <c r="B41" s="6" t="s">
        <v>111</v>
      </c>
      <c r="C41" s="12">
        <f>SUM(C35:C40)</f>
        <v>0</v>
      </c>
      <c r="D41" s="49"/>
      <c r="E41" s="49"/>
      <c r="F41" s="107"/>
      <c r="G41" s="108"/>
      <c r="H41" s="108"/>
      <c r="I41" s="108"/>
      <c r="J41" s="103"/>
    </row>
    <row r="42" spans="1:10">
      <c r="A42" s="118" t="s">
        <v>30</v>
      </c>
      <c r="B42" s="119"/>
      <c r="C42" s="119"/>
      <c r="D42" s="119"/>
      <c r="E42" s="120"/>
      <c r="F42" s="109"/>
      <c r="G42" s="108"/>
      <c r="H42" s="108"/>
      <c r="I42" s="108"/>
      <c r="J42" s="103"/>
    </row>
    <row r="43" spans="1:10">
      <c r="A43" s="121" t="s">
        <v>31</v>
      </c>
      <c r="B43" s="122"/>
      <c r="C43" s="122"/>
      <c r="D43" s="122"/>
      <c r="E43" s="123"/>
      <c r="F43" s="110"/>
      <c r="G43" s="111"/>
      <c r="H43" s="111"/>
      <c r="I43" s="111"/>
      <c r="J43" s="104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38:E38"/>
    <mergeCell ref="D39:E39"/>
    <mergeCell ref="D40:E40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1" workbookViewId="0">
      <selection activeCell="J46" sqref="J46"/>
    </sheetView>
  </sheetViews>
  <sheetFormatPr defaultRowHeight="20.25"/>
  <cols>
    <col min="1" max="1" width="6.25" customWidth="1"/>
    <col min="2" max="2" width="19.37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124" t="s">
        <v>77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21" customHeight="1" thickTop="1" thickBot="1">
      <c r="A3" s="41" t="s">
        <v>72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97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1381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1381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1381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1381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1381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1381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1381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1381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1381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1381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1381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1381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1381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1381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1381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1381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1381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1381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1381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1381</v>
      </c>
      <c r="G29" s="2"/>
      <c r="H29" s="2"/>
      <c r="I29" s="2"/>
      <c r="J29" s="9"/>
    </row>
    <row r="30" spans="1:10" ht="21" customHeight="1" thickBot="1">
      <c r="A30" s="8">
        <v>21</v>
      </c>
      <c r="B30" s="10" t="s">
        <v>70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79</v>
      </c>
      <c r="E34" s="49"/>
      <c r="F34" s="100" t="s">
        <v>26</v>
      </c>
      <c r="G34" s="100"/>
      <c r="H34" s="101"/>
      <c r="I34" s="11">
        <f>SUM(G30)</f>
        <v>0</v>
      </c>
      <c r="J34" s="81" t="s">
        <v>98</v>
      </c>
    </row>
    <row r="35" spans="1:10" ht="29.25" customHeight="1" thickBot="1">
      <c r="A35" s="5">
        <v>1</v>
      </c>
      <c r="B35" s="6"/>
      <c r="C35" s="6"/>
      <c r="D35" s="99" t="s">
        <v>118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21.75" customHeight="1" thickBot="1">
      <c r="A36" s="5">
        <v>2</v>
      </c>
      <c r="B36" s="6"/>
      <c r="C36" s="6"/>
      <c r="D36" s="99" t="s">
        <v>118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5">
        <v>3</v>
      </c>
      <c r="B37" s="6"/>
      <c r="C37" s="6"/>
      <c r="D37" s="99" t="s">
        <v>118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5">
        <v>4</v>
      </c>
      <c r="B38" s="6"/>
      <c r="C38" s="6"/>
      <c r="D38" s="99" t="s">
        <v>118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6"/>
      <c r="C39" s="6"/>
      <c r="D39" s="99" t="s">
        <v>118</v>
      </c>
      <c r="E39" s="99"/>
      <c r="F39" s="86"/>
      <c r="G39" s="128"/>
      <c r="H39" s="128"/>
      <c r="I39" s="128"/>
      <c r="J39" s="82"/>
    </row>
    <row r="40" spans="1:10">
      <c r="A40" s="5">
        <v>6</v>
      </c>
      <c r="B40" s="6"/>
      <c r="C40" s="6"/>
      <c r="D40" s="99" t="s">
        <v>118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133"/>
      <c r="E41" s="133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38:E38"/>
    <mergeCell ref="D39:E39"/>
    <mergeCell ref="D40:E40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7" workbookViewId="0">
      <selection activeCell="J47" sqref="J47"/>
    </sheetView>
  </sheetViews>
  <sheetFormatPr defaultRowHeight="20.25"/>
  <cols>
    <col min="1" max="1" width="6.25" customWidth="1"/>
    <col min="2" max="2" width="14.37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80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73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99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1382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1382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1382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1382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1382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1382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1382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1382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1382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1382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1382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1382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1382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1382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1382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1382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1382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1382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1382</v>
      </c>
      <c r="G28" s="2"/>
      <c r="H28" s="2"/>
      <c r="I28" s="2"/>
      <c r="J28" s="9"/>
    </row>
    <row r="29" spans="1:10" ht="23.25" thickBot="1">
      <c r="A29" s="8"/>
      <c r="B29" s="2"/>
      <c r="C29" s="2"/>
      <c r="D29" s="2"/>
      <c r="E29" s="2"/>
      <c r="F29" s="13">
        <v>1382</v>
      </c>
      <c r="G29" s="2"/>
      <c r="H29" s="2"/>
      <c r="I29" s="2"/>
      <c r="J29" s="9"/>
    </row>
    <row r="30" spans="1:10" ht="21" customHeight="1" thickBot="1">
      <c r="A30" s="8">
        <v>20</v>
      </c>
      <c r="B30" s="10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79</v>
      </c>
      <c r="E34" s="49"/>
      <c r="F34" s="100" t="s">
        <v>26</v>
      </c>
      <c r="G34" s="100"/>
      <c r="H34" s="101"/>
      <c r="I34" s="11">
        <f>SUM(G30)</f>
        <v>0</v>
      </c>
      <c r="J34" s="81" t="s">
        <v>32</v>
      </c>
    </row>
    <row r="35" spans="1:10" ht="25.5" customHeight="1" thickBot="1">
      <c r="A35" s="5">
        <v>1</v>
      </c>
      <c r="B35" s="6"/>
      <c r="C35" s="6"/>
      <c r="D35" s="99" t="s">
        <v>119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25.5" customHeight="1" thickBot="1">
      <c r="A36" s="5">
        <v>2</v>
      </c>
      <c r="B36" s="6"/>
      <c r="C36" s="6"/>
      <c r="D36" s="99" t="s">
        <v>119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5">
        <v>3</v>
      </c>
      <c r="B37" s="6"/>
      <c r="C37" s="6"/>
      <c r="D37" s="99" t="s">
        <v>119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5">
        <v>4</v>
      </c>
      <c r="B38" s="6"/>
      <c r="C38" s="6"/>
      <c r="D38" s="99" t="s">
        <v>119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6"/>
      <c r="C39" s="6"/>
      <c r="D39" s="99" t="s">
        <v>119</v>
      </c>
      <c r="E39" s="99"/>
      <c r="F39" s="69"/>
      <c r="G39" s="70"/>
      <c r="H39" s="70"/>
      <c r="I39" s="70"/>
      <c r="J39" s="82"/>
    </row>
    <row r="40" spans="1:10">
      <c r="A40" s="5">
        <v>6</v>
      </c>
      <c r="B40" s="6"/>
      <c r="C40" s="6"/>
      <c r="D40" s="99" t="s">
        <v>119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133"/>
      <c r="E41" s="133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38:E38"/>
    <mergeCell ref="D39:E39"/>
    <mergeCell ref="D40:E40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7" workbookViewId="0">
      <selection sqref="A1:J44"/>
    </sheetView>
  </sheetViews>
  <sheetFormatPr defaultRowHeight="20.25"/>
  <cols>
    <col min="1" max="1" width="6.25" customWidth="1"/>
    <col min="2" max="2" width="15.87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81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100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1383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1383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1383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1383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1383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1383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1383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1383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1383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1383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1383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1383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1383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1383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1383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1383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1383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1383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1383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1383</v>
      </c>
      <c r="G29" s="2"/>
      <c r="H29" s="2"/>
      <c r="I29" s="2"/>
      <c r="J29" s="9"/>
    </row>
    <row r="30" spans="1:10" ht="21" customHeight="1" thickBot="1">
      <c r="A30" s="8">
        <v>21</v>
      </c>
      <c r="B30" s="10" t="str">
        <f>'1381'!$B$30</f>
        <v>جمع ساعات دوره</v>
      </c>
      <c r="C30" s="21"/>
      <c r="D30" s="21"/>
      <c r="E30" s="21"/>
      <c r="F30" s="28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83</v>
      </c>
      <c r="E34" s="49"/>
      <c r="F34" s="39" t="s">
        <v>26</v>
      </c>
      <c r="G34" s="39"/>
      <c r="H34" s="40"/>
      <c r="I34" s="3"/>
      <c r="J34" s="81" t="s">
        <v>32</v>
      </c>
    </row>
    <row r="35" spans="1:10" ht="39" customHeight="1" thickBot="1">
      <c r="A35" s="5">
        <v>1</v>
      </c>
      <c r="B35" s="6"/>
      <c r="C35" s="6"/>
      <c r="D35" s="99" t="s">
        <v>120</v>
      </c>
      <c r="E35" s="99"/>
      <c r="F35" s="39" t="s">
        <v>27</v>
      </c>
      <c r="G35" s="39"/>
      <c r="H35" s="40"/>
      <c r="I35" s="3"/>
      <c r="J35" s="82"/>
    </row>
    <row r="36" spans="1:10" ht="32.25" customHeight="1" thickBot="1">
      <c r="A36" s="5">
        <v>2</v>
      </c>
      <c r="B36" s="6"/>
      <c r="C36" s="6"/>
      <c r="D36" s="99" t="s">
        <v>120</v>
      </c>
      <c r="E36" s="99"/>
      <c r="F36" s="39" t="s">
        <v>28</v>
      </c>
      <c r="G36" s="39"/>
      <c r="H36" s="40"/>
      <c r="I36" s="3"/>
      <c r="J36" s="82"/>
    </row>
    <row r="37" spans="1:10" ht="20.25" customHeight="1" thickBot="1">
      <c r="A37" s="5">
        <v>3</v>
      </c>
      <c r="B37" s="6"/>
      <c r="C37" s="6"/>
      <c r="D37" s="99" t="s">
        <v>120</v>
      </c>
      <c r="E37" s="99"/>
      <c r="F37" s="39" t="s">
        <v>29</v>
      </c>
      <c r="G37" s="39"/>
      <c r="H37" s="40"/>
      <c r="I37" s="3"/>
      <c r="J37" s="82"/>
    </row>
    <row r="38" spans="1:10">
      <c r="A38" s="5">
        <v>4</v>
      </c>
      <c r="B38" s="6"/>
      <c r="C38" s="6"/>
      <c r="D38" s="99" t="s">
        <v>120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6"/>
      <c r="C39" s="6"/>
      <c r="D39" s="99" t="s">
        <v>120</v>
      </c>
      <c r="E39" s="99"/>
      <c r="F39" s="69"/>
      <c r="G39" s="70"/>
      <c r="H39" s="70"/>
      <c r="I39" s="70"/>
      <c r="J39" s="82"/>
    </row>
    <row r="40" spans="1:10">
      <c r="A40" s="5">
        <v>6</v>
      </c>
      <c r="B40" s="6"/>
      <c r="C40" s="6"/>
      <c r="D40" s="99" t="s">
        <v>120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133"/>
      <c r="E41" s="133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38:E38"/>
    <mergeCell ref="D39:E39"/>
    <mergeCell ref="D40:E40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2" workbookViewId="0">
      <selection activeCell="L45" sqref="L45"/>
    </sheetView>
  </sheetViews>
  <sheetFormatPr defaultRowHeight="20.25"/>
  <cols>
    <col min="1" max="1" width="6.25" customWidth="1"/>
    <col min="2" max="2" width="16.37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82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101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1384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1384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1384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1384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1384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1384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1384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1384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1384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1384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1384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1384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1384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1384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1384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1384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1384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1384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1384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1384</v>
      </c>
      <c r="G29" s="2"/>
      <c r="H29" s="2"/>
      <c r="I29" s="2"/>
      <c r="J29" s="9"/>
    </row>
    <row r="30" spans="1:10" ht="21" customHeight="1" thickBot="1">
      <c r="A30" s="8">
        <v>21</v>
      </c>
      <c r="B30" s="10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115" t="s">
        <v>22</v>
      </c>
      <c r="G33" s="100"/>
      <c r="H33" s="100"/>
      <c r="I33" s="114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83</v>
      </c>
      <c r="E34" s="49"/>
      <c r="F34" s="100" t="s">
        <v>26</v>
      </c>
      <c r="G34" s="100"/>
      <c r="H34" s="101"/>
      <c r="I34" s="11">
        <f>SUM(G30)</f>
        <v>0</v>
      </c>
      <c r="J34" s="81" t="s">
        <v>32</v>
      </c>
    </row>
    <row r="35" spans="1:10" ht="42" customHeight="1" thickBot="1">
      <c r="A35" s="5">
        <v>1</v>
      </c>
      <c r="B35" s="6"/>
      <c r="C35" s="6"/>
      <c r="D35" s="99" t="s">
        <v>121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21.75" customHeight="1" thickBot="1">
      <c r="A36" s="5">
        <v>2</v>
      </c>
      <c r="B36" s="6"/>
      <c r="C36" s="6"/>
      <c r="D36" s="99" t="s">
        <v>121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8.5" customHeight="1" thickBot="1">
      <c r="A37" s="5">
        <v>3</v>
      </c>
      <c r="B37" s="6"/>
      <c r="C37" s="6"/>
      <c r="D37" s="99" t="s">
        <v>121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5">
        <v>4</v>
      </c>
      <c r="B38" s="6"/>
      <c r="C38" s="6"/>
      <c r="D38" s="99" t="s">
        <v>121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6"/>
      <c r="C39" s="6"/>
      <c r="D39" s="99" t="s">
        <v>121</v>
      </c>
      <c r="E39" s="99"/>
      <c r="F39" s="69"/>
      <c r="G39" s="70"/>
      <c r="H39" s="70"/>
      <c r="I39" s="70"/>
      <c r="J39" s="82"/>
    </row>
    <row r="40" spans="1:10">
      <c r="A40" s="5">
        <v>6</v>
      </c>
      <c r="B40" s="6"/>
      <c r="C40" s="6"/>
      <c r="D40" s="99" t="s">
        <v>121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133"/>
      <c r="E41" s="133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40:E40"/>
    <mergeCell ref="D38:E38"/>
    <mergeCell ref="D39:E39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43" workbookViewId="0">
      <selection activeCell="K41" sqref="K41"/>
    </sheetView>
  </sheetViews>
  <sheetFormatPr defaultRowHeight="20.25"/>
  <cols>
    <col min="1" max="1" width="6.25" customWidth="1"/>
    <col min="2" max="2" width="13.7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84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73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102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1385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1385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1385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1385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1385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1385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1385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1385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1385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1385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1385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1385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1385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1385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1385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1385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1385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1385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1385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1385</v>
      </c>
      <c r="G29" s="2"/>
      <c r="H29" s="2"/>
      <c r="I29" s="2"/>
      <c r="J29" s="9"/>
    </row>
    <row r="30" spans="1:10" ht="21" customHeight="1" thickBot="1">
      <c r="A30" s="8">
        <v>21</v>
      </c>
      <c r="B30" s="10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79</v>
      </c>
      <c r="E34" s="49"/>
      <c r="F34" s="100" t="s">
        <v>26</v>
      </c>
      <c r="G34" s="100"/>
      <c r="H34" s="101"/>
      <c r="I34" s="11">
        <f>SUM(G30)</f>
        <v>0</v>
      </c>
      <c r="J34" s="81" t="s">
        <v>32</v>
      </c>
    </row>
    <row r="35" spans="1:10" ht="48" customHeight="1" thickBot="1">
      <c r="A35" s="5">
        <v>1</v>
      </c>
      <c r="B35" s="6"/>
      <c r="C35" s="6"/>
      <c r="D35" s="99" t="s">
        <v>122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32.25" customHeight="1" thickBot="1">
      <c r="A36" s="5">
        <v>2</v>
      </c>
      <c r="B36" s="6"/>
      <c r="C36" s="6"/>
      <c r="D36" s="99" t="s">
        <v>122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5">
        <v>3</v>
      </c>
      <c r="B37" s="6"/>
      <c r="C37" s="6"/>
      <c r="D37" s="99" t="s">
        <v>122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5">
        <v>4</v>
      </c>
      <c r="B38" s="6"/>
      <c r="C38" s="6"/>
      <c r="D38" s="99" t="s">
        <v>122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6"/>
      <c r="C39" s="6"/>
      <c r="D39" s="99" t="s">
        <v>122</v>
      </c>
      <c r="E39" s="99"/>
      <c r="F39" s="69"/>
      <c r="G39" s="70"/>
      <c r="H39" s="70"/>
      <c r="I39" s="70"/>
      <c r="J39" s="82"/>
    </row>
    <row r="40" spans="1:10">
      <c r="A40" s="5">
        <v>6</v>
      </c>
      <c r="B40" s="6"/>
      <c r="C40" s="6"/>
      <c r="D40" s="99" t="s">
        <v>122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133"/>
      <c r="E41" s="133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40:E40"/>
    <mergeCell ref="D38:E38"/>
    <mergeCell ref="D39:E39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4" workbookViewId="0">
      <selection sqref="A1:J44"/>
    </sheetView>
  </sheetViews>
  <sheetFormatPr defaultRowHeight="20.25"/>
  <cols>
    <col min="1" max="1" width="6.25" customWidth="1"/>
    <col min="2" max="2" width="16.875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85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103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1386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1386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1386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1386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1386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1386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1386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1386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1386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1386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1386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1386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1386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1386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1386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1386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1386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1386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1386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1386</v>
      </c>
      <c r="G29" s="2"/>
      <c r="H29" s="2"/>
      <c r="I29" s="2"/>
      <c r="J29" s="9"/>
    </row>
    <row r="30" spans="1:10" ht="21" customHeight="1" thickBot="1">
      <c r="A30" s="8">
        <v>21</v>
      </c>
      <c r="B30" s="10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79</v>
      </c>
      <c r="E34" s="49"/>
      <c r="F34" s="100" t="s">
        <v>26</v>
      </c>
      <c r="G34" s="100"/>
      <c r="H34" s="101"/>
      <c r="I34" s="11">
        <f>SUM(G30)</f>
        <v>0</v>
      </c>
      <c r="J34" s="81" t="s">
        <v>32</v>
      </c>
    </row>
    <row r="35" spans="1:10" ht="43.5" customHeight="1" thickBot="1">
      <c r="A35" s="6"/>
      <c r="B35" s="6"/>
      <c r="C35" s="6"/>
      <c r="D35" s="99" t="s">
        <v>123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32.25" customHeight="1" thickBot="1">
      <c r="A36" s="6"/>
      <c r="B36" s="6"/>
      <c r="C36" s="6"/>
      <c r="D36" s="99" t="s">
        <v>123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6"/>
      <c r="B37" s="6"/>
      <c r="C37" s="6"/>
      <c r="D37" s="99" t="s">
        <v>123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6"/>
      <c r="B38" s="6"/>
      <c r="C38" s="6"/>
      <c r="D38" s="99" t="s">
        <v>123</v>
      </c>
      <c r="E38" s="99"/>
      <c r="F38" s="67" t="s">
        <v>33</v>
      </c>
      <c r="G38" s="68"/>
      <c r="H38" s="68"/>
      <c r="I38" s="68"/>
      <c r="J38" s="82"/>
    </row>
    <row r="39" spans="1:10">
      <c r="A39" s="6"/>
      <c r="B39" s="6"/>
      <c r="C39" s="6"/>
      <c r="D39" s="99" t="s">
        <v>123</v>
      </c>
      <c r="E39" s="99"/>
      <c r="F39" s="69"/>
      <c r="G39" s="70"/>
      <c r="H39" s="70"/>
      <c r="I39" s="70"/>
      <c r="J39" s="82"/>
    </row>
    <row r="40" spans="1:10">
      <c r="A40" s="6"/>
      <c r="B40" s="6"/>
      <c r="C40" s="6"/>
      <c r="D40" s="99" t="s">
        <v>123</v>
      </c>
      <c r="E40" s="99"/>
      <c r="F40" s="69"/>
      <c r="G40" s="70"/>
      <c r="H40" s="70"/>
      <c r="I40" s="70"/>
      <c r="J40" s="82"/>
    </row>
    <row r="41" spans="1:10" ht="20.25" customHeight="1">
      <c r="A41" s="6"/>
      <c r="B41" s="6" t="s">
        <v>111</v>
      </c>
      <c r="C41" s="5">
        <f>SUM(C35:C40)</f>
        <v>0</v>
      </c>
      <c r="D41" s="133"/>
      <c r="E41" s="133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F38:I43"/>
    <mergeCell ref="A8:A9"/>
    <mergeCell ref="B8:B9"/>
    <mergeCell ref="A1:J1"/>
    <mergeCell ref="A2:J2"/>
    <mergeCell ref="D40:E40"/>
    <mergeCell ref="D38:E38"/>
    <mergeCell ref="D39:E39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45"/>
  <sheetViews>
    <sheetView rightToLeft="1" topLeftCell="A37" workbookViewId="0">
      <selection sqref="A1:J44"/>
    </sheetView>
  </sheetViews>
  <sheetFormatPr defaultRowHeight="20.25"/>
  <cols>
    <col min="1" max="1" width="6.25" customWidth="1"/>
    <col min="2" max="2" width="16" customWidth="1"/>
    <col min="10" max="10" width="20.5" customWidth="1"/>
  </cols>
  <sheetData>
    <row r="1" spans="1:10">
      <c r="A1" s="97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1.75" customHeight="1" thickBot="1">
      <c r="A2" s="97" t="s">
        <v>86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 customHeight="1" thickTop="1" thickBot="1">
      <c r="A3" s="41" t="s">
        <v>73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21" customHeight="1" thickTop="1">
      <c r="A4" s="44" t="s">
        <v>1</v>
      </c>
      <c r="B4" s="45"/>
      <c r="C4" s="45"/>
      <c r="D4" s="46"/>
      <c r="E4" s="76" t="s">
        <v>3</v>
      </c>
      <c r="F4" s="45"/>
      <c r="G4" s="45"/>
      <c r="H4" s="46"/>
      <c r="I4" s="76" t="s">
        <v>5</v>
      </c>
      <c r="J4" s="77"/>
    </row>
    <row r="5" spans="1:10" ht="21.75" customHeight="1" thickBot="1">
      <c r="A5" s="62" t="s">
        <v>2</v>
      </c>
      <c r="B5" s="63"/>
      <c r="C5" s="63"/>
      <c r="D5" s="64"/>
      <c r="E5" s="65" t="s">
        <v>4</v>
      </c>
      <c r="F5" s="63"/>
      <c r="G5" s="63"/>
      <c r="H5" s="64"/>
      <c r="I5" s="65" t="s">
        <v>6</v>
      </c>
      <c r="J5" s="66"/>
    </row>
    <row r="6" spans="1:10" ht="24" customHeight="1" thickTop="1">
      <c r="A6" s="78" t="s">
        <v>104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ht="22.5" customHeight="1" thickBot="1">
      <c r="A7" s="59" t="s">
        <v>7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21.75" thickTop="1" thickBot="1">
      <c r="A8" s="129" t="s">
        <v>8</v>
      </c>
      <c r="B8" s="131" t="s">
        <v>9</v>
      </c>
      <c r="C8" s="134" t="s">
        <v>10</v>
      </c>
      <c r="D8" s="134" t="s">
        <v>11</v>
      </c>
      <c r="E8" s="134" t="s">
        <v>12</v>
      </c>
      <c r="F8" s="134" t="s">
        <v>13</v>
      </c>
      <c r="G8" s="136" t="s">
        <v>14</v>
      </c>
      <c r="H8" s="137"/>
      <c r="I8" s="138"/>
      <c r="J8" s="126" t="s">
        <v>15</v>
      </c>
    </row>
    <row r="9" spans="1:10" ht="21" thickBot="1">
      <c r="A9" s="130"/>
      <c r="B9" s="132"/>
      <c r="C9" s="135"/>
      <c r="D9" s="135"/>
      <c r="E9" s="135"/>
      <c r="F9" s="135"/>
      <c r="G9" s="1" t="s">
        <v>16</v>
      </c>
      <c r="H9" s="1" t="s">
        <v>17</v>
      </c>
      <c r="I9" s="1" t="s">
        <v>18</v>
      </c>
      <c r="J9" s="127"/>
    </row>
    <row r="10" spans="1:10" ht="23.25" thickBot="1">
      <c r="A10" s="8">
        <v>1</v>
      </c>
      <c r="B10" s="2"/>
      <c r="C10" s="2"/>
      <c r="D10" s="2"/>
      <c r="E10" s="2"/>
      <c r="F10" s="13">
        <v>1387</v>
      </c>
      <c r="G10" s="2"/>
      <c r="H10" s="2"/>
      <c r="I10" s="2"/>
      <c r="J10" s="9"/>
    </row>
    <row r="11" spans="1:10" ht="23.25" thickBot="1">
      <c r="A11" s="8">
        <v>2</v>
      </c>
      <c r="B11" s="2"/>
      <c r="C11" s="2"/>
      <c r="D11" s="2"/>
      <c r="E11" s="2"/>
      <c r="F11" s="13">
        <v>1387</v>
      </c>
      <c r="G11" s="2"/>
      <c r="H11" s="2"/>
      <c r="I11" s="2"/>
      <c r="J11" s="9"/>
    </row>
    <row r="12" spans="1:10" ht="23.25" thickBot="1">
      <c r="A12" s="8">
        <v>3</v>
      </c>
      <c r="B12" s="2"/>
      <c r="C12" s="2"/>
      <c r="D12" s="2"/>
      <c r="E12" s="2"/>
      <c r="F12" s="13">
        <v>1387</v>
      </c>
      <c r="G12" s="2"/>
      <c r="H12" s="2"/>
      <c r="I12" s="2"/>
      <c r="J12" s="9"/>
    </row>
    <row r="13" spans="1:10" ht="23.25" thickBot="1">
      <c r="A13" s="8">
        <v>4</v>
      </c>
      <c r="B13" s="2"/>
      <c r="C13" s="2"/>
      <c r="D13" s="2"/>
      <c r="E13" s="2"/>
      <c r="F13" s="13">
        <v>1387</v>
      </c>
      <c r="G13" s="2"/>
      <c r="H13" s="2"/>
      <c r="I13" s="2"/>
      <c r="J13" s="9"/>
    </row>
    <row r="14" spans="1:10" ht="23.25" thickBot="1">
      <c r="A14" s="8">
        <v>5</v>
      </c>
      <c r="B14" s="2"/>
      <c r="C14" s="2"/>
      <c r="D14" s="2"/>
      <c r="E14" s="2"/>
      <c r="F14" s="13">
        <v>1387</v>
      </c>
      <c r="G14" s="2"/>
      <c r="H14" s="2"/>
      <c r="I14" s="2"/>
      <c r="J14" s="9"/>
    </row>
    <row r="15" spans="1:10" ht="23.25" thickBot="1">
      <c r="A15" s="8">
        <v>6</v>
      </c>
      <c r="B15" s="2"/>
      <c r="C15" s="2"/>
      <c r="D15" s="2"/>
      <c r="E15" s="2"/>
      <c r="F15" s="13">
        <v>1387</v>
      </c>
      <c r="G15" s="2"/>
      <c r="H15" s="2"/>
      <c r="I15" s="2"/>
      <c r="J15" s="9"/>
    </row>
    <row r="16" spans="1:10" ht="23.25" thickBot="1">
      <c r="A16" s="8">
        <v>7</v>
      </c>
      <c r="B16" s="2"/>
      <c r="C16" s="2"/>
      <c r="D16" s="2"/>
      <c r="E16" s="2"/>
      <c r="F16" s="13">
        <v>1387</v>
      </c>
      <c r="G16" s="2"/>
      <c r="H16" s="2"/>
      <c r="I16" s="2"/>
      <c r="J16" s="9"/>
    </row>
    <row r="17" spans="1:10" ht="23.25" thickBot="1">
      <c r="A17" s="8">
        <v>8</v>
      </c>
      <c r="B17" s="2"/>
      <c r="C17" s="2"/>
      <c r="D17" s="2"/>
      <c r="E17" s="2"/>
      <c r="F17" s="13">
        <v>1387</v>
      </c>
      <c r="G17" s="2"/>
      <c r="H17" s="2"/>
      <c r="I17" s="2"/>
      <c r="J17" s="9"/>
    </row>
    <row r="18" spans="1:10" ht="23.25" thickBot="1">
      <c r="A18" s="8">
        <v>9</v>
      </c>
      <c r="B18" s="2"/>
      <c r="C18" s="2"/>
      <c r="D18" s="2"/>
      <c r="E18" s="2"/>
      <c r="F18" s="13">
        <v>1387</v>
      </c>
      <c r="G18" s="2"/>
      <c r="H18" s="2"/>
      <c r="I18" s="2"/>
      <c r="J18" s="9"/>
    </row>
    <row r="19" spans="1:10" ht="23.25" thickBot="1">
      <c r="A19" s="8">
        <v>10</v>
      </c>
      <c r="B19" s="2"/>
      <c r="C19" s="2"/>
      <c r="D19" s="2"/>
      <c r="E19" s="2"/>
      <c r="F19" s="13">
        <v>1387</v>
      </c>
      <c r="G19" s="2"/>
      <c r="H19" s="2"/>
      <c r="I19" s="2"/>
      <c r="J19" s="9"/>
    </row>
    <row r="20" spans="1:10" ht="23.25" thickBot="1">
      <c r="A20" s="8">
        <v>11</v>
      </c>
      <c r="B20" s="2"/>
      <c r="C20" s="2"/>
      <c r="D20" s="2"/>
      <c r="E20" s="2"/>
      <c r="F20" s="13">
        <v>1387</v>
      </c>
      <c r="G20" s="2"/>
      <c r="H20" s="2"/>
      <c r="I20" s="2"/>
      <c r="J20" s="9"/>
    </row>
    <row r="21" spans="1:10" ht="23.25" thickBot="1">
      <c r="A21" s="8">
        <v>12</v>
      </c>
      <c r="B21" s="2"/>
      <c r="C21" s="2"/>
      <c r="D21" s="2"/>
      <c r="E21" s="2"/>
      <c r="F21" s="13">
        <v>1387</v>
      </c>
      <c r="G21" s="2"/>
      <c r="H21" s="2"/>
      <c r="I21" s="2"/>
      <c r="J21" s="9"/>
    </row>
    <row r="22" spans="1:10" ht="23.25" thickBot="1">
      <c r="A22" s="8">
        <v>13</v>
      </c>
      <c r="B22" s="2"/>
      <c r="C22" s="2"/>
      <c r="D22" s="2"/>
      <c r="E22" s="2"/>
      <c r="F22" s="13">
        <v>1387</v>
      </c>
      <c r="G22" s="2"/>
      <c r="H22" s="2"/>
      <c r="I22" s="2"/>
      <c r="J22" s="9"/>
    </row>
    <row r="23" spans="1:10" ht="23.25" thickBot="1">
      <c r="A23" s="8">
        <v>14</v>
      </c>
      <c r="B23" s="2"/>
      <c r="C23" s="2"/>
      <c r="D23" s="2"/>
      <c r="E23" s="2"/>
      <c r="F23" s="13">
        <v>1387</v>
      </c>
      <c r="G23" s="2"/>
      <c r="H23" s="2"/>
      <c r="I23" s="2"/>
      <c r="J23" s="9"/>
    </row>
    <row r="24" spans="1:10" ht="23.25" thickBot="1">
      <c r="A24" s="8">
        <v>15</v>
      </c>
      <c r="B24" s="2"/>
      <c r="C24" s="2"/>
      <c r="D24" s="2"/>
      <c r="E24" s="2"/>
      <c r="F24" s="13">
        <v>1387</v>
      </c>
      <c r="G24" s="2"/>
      <c r="H24" s="2"/>
      <c r="I24" s="2"/>
      <c r="J24" s="9"/>
    </row>
    <row r="25" spans="1:10" ht="23.25" thickBot="1">
      <c r="A25" s="8">
        <v>16</v>
      </c>
      <c r="B25" s="2"/>
      <c r="C25" s="2"/>
      <c r="D25" s="2"/>
      <c r="E25" s="2"/>
      <c r="F25" s="13">
        <v>1387</v>
      </c>
      <c r="G25" s="2"/>
      <c r="H25" s="2"/>
      <c r="I25" s="2"/>
      <c r="J25" s="9"/>
    </row>
    <row r="26" spans="1:10" ht="23.25" thickBot="1">
      <c r="A26" s="8">
        <v>17</v>
      </c>
      <c r="B26" s="2"/>
      <c r="C26" s="2"/>
      <c r="D26" s="2"/>
      <c r="E26" s="2"/>
      <c r="F26" s="13">
        <v>1387</v>
      </c>
      <c r="G26" s="2"/>
      <c r="H26" s="2"/>
      <c r="I26" s="2"/>
      <c r="J26" s="9"/>
    </row>
    <row r="27" spans="1:10" ht="23.25" thickBot="1">
      <c r="A27" s="8">
        <v>18</v>
      </c>
      <c r="B27" s="2"/>
      <c r="C27" s="2"/>
      <c r="D27" s="2"/>
      <c r="E27" s="2"/>
      <c r="F27" s="13">
        <v>1387</v>
      </c>
      <c r="G27" s="2"/>
      <c r="H27" s="2"/>
      <c r="I27" s="2"/>
      <c r="J27" s="9"/>
    </row>
    <row r="28" spans="1:10" ht="23.25" thickBot="1">
      <c r="A28" s="8">
        <v>19</v>
      </c>
      <c r="B28" s="2"/>
      <c r="C28" s="2"/>
      <c r="D28" s="2"/>
      <c r="E28" s="2"/>
      <c r="F28" s="13">
        <v>1387</v>
      </c>
      <c r="G28" s="2"/>
      <c r="H28" s="2"/>
      <c r="I28" s="2"/>
      <c r="J28" s="9"/>
    </row>
    <row r="29" spans="1:10" ht="23.25" thickBot="1">
      <c r="A29" s="8">
        <v>20</v>
      </c>
      <c r="B29" s="2"/>
      <c r="C29" s="2"/>
      <c r="D29" s="2"/>
      <c r="E29" s="2"/>
      <c r="F29" s="13">
        <v>1387</v>
      </c>
      <c r="G29" s="2"/>
      <c r="H29" s="2"/>
      <c r="I29" s="2"/>
      <c r="J29" s="9"/>
    </row>
    <row r="30" spans="1:10" ht="21" customHeight="1" thickBot="1">
      <c r="A30" s="8">
        <v>21</v>
      </c>
      <c r="B30" s="8" t="str">
        <f>'1381'!$B$30</f>
        <v>جمع ساعات دوره</v>
      </c>
      <c r="C30" s="21"/>
      <c r="D30" s="21"/>
      <c r="E30" s="21"/>
      <c r="F30" s="24"/>
      <c r="G30" s="27">
        <f>SUM(G10:G29)</f>
        <v>0</v>
      </c>
      <c r="H30" s="27">
        <f>SUM(H10:H29)</f>
        <v>0</v>
      </c>
      <c r="I30" s="27">
        <f>SUM(I10:I29)</f>
        <v>0</v>
      </c>
      <c r="J30" s="23"/>
    </row>
    <row r="31" spans="1:10" ht="21" customHeight="1" thickBot="1">
      <c r="A31" s="93" t="s">
        <v>19</v>
      </c>
      <c r="B31" s="39"/>
      <c r="C31" s="39"/>
      <c r="D31" s="39"/>
      <c r="E31" s="39"/>
      <c r="F31" s="39"/>
      <c r="G31" s="39"/>
      <c r="H31" s="39"/>
      <c r="I31" s="39"/>
      <c r="J31" s="94"/>
    </row>
    <row r="32" spans="1:10" ht="38.25" customHeight="1" thickBot="1">
      <c r="A32" s="93" t="s">
        <v>20</v>
      </c>
      <c r="B32" s="39"/>
      <c r="C32" s="39"/>
      <c r="D32" s="39"/>
      <c r="E32" s="48"/>
      <c r="F32" s="47" t="s">
        <v>34</v>
      </c>
      <c r="G32" s="39"/>
      <c r="H32" s="39"/>
      <c r="I32" s="39"/>
      <c r="J32" s="94"/>
    </row>
    <row r="33" spans="1:10" ht="21" thickBot="1">
      <c r="A33" s="74" t="s">
        <v>21</v>
      </c>
      <c r="B33" s="67"/>
      <c r="C33" s="67"/>
      <c r="D33" s="67"/>
      <c r="E33" s="75"/>
      <c r="F33" s="47" t="s">
        <v>22</v>
      </c>
      <c r="G33" s="39"/>
      <c r="H33" s="39"/>
      <c r="I33" s="48"/>
      <c r="J33" s="7" t="s">
        <v>23</v>
      </c>
    </row>
    <row r="34" spans="1:10" ht="38.25" thickBot="1">
      <c r="A34" s="12" t="s">
        <v>8</v>
      </c>
      <c r="B34" s="12" t="s">
        <v>24</v>
      </c>
      <c r="C34" s="12" t="s">
        <v>25</v>
      </c>
      <c r="D34" s="49" t="s">
        <v>83</v>
      </c>
      <c r="E34" s="49"/>
      <c r="F34" s="100" t="s">
        <v>26</v>
      </c>
      <c r="G34" s="100"/>
      <c r="H34" s="101"/>
      <c r="I34" s="11">
        <f>SUM(G30)</f>
        <v>0</v>
      </c>
      <c r="J34" s="81" t="s">
        <v>32</v>
      </c>
    </row>
    <row r="35" spans="1:10" ht="39" customHeight="1" thickBot="1">
      <c r="A35" s="5">
        <v>1</v>
      </c>
      <c r="B35" s="6"/>
      <c r="C35" s="6"/>
      <c r="D35" s="99" t="s">
        <v>124</v>
      </c>
      <c r="E35" s="99"/>
      <c r="F35" s="100" t="s">
        <v>27</v>
      </c>
      <c r="G35" s="100"/>
      <c r="H35" s="101"/>
      <c r="I35" s="11">
        <f>SUM(H30)</f>
        <v>0</v>
      </c>
      <c r="J35" s="82"/>
    </row>
    <row r="36" spans="1:10" ht="32.25" customHeight="1" thickBot="1">
      <c r="A36" s="5">
        <v>2</v>
      </c>
      <c r="B36" s="6"/>
      <c r="C36" s="6"/>
      <c r="D36" s="99" t="s">
        <v>124</v>
      </c>
      <c r="E36" s="99"/>
      <c r="F36" s="100" t="s">
        <v>28</v>
      </c>
      <c r="G36" s="100"/>
      <c r="H36" s="101"/>
      <c r="I36" s="11">
        <f>SUM(I30)</f>
        <v>0</v>
      </c>
      <c r="J36" s="82"/>
    </row>
    <row r="37" spans="1:10" ht="20.25" customHeight="1" thickBot="1">
      <c r="A37" s="5">
        <v>3</v>
      </c>
      <c r="B37" s="6"/>
      <c r="C37" s="6"/>
      <c r="D37" s="99" t="s">
        <v>124</v>
      </c>
      <c r="E37" s="99"/>
      <c r="F37" s="100" t="s">
        <v>29</v>
      </c>
      <c r="G37" s="100"/>
      <c r="H37" s="101"/>
      <c r="I37" s="11">
        <f>SUM(I34:I36)</f>
        <v>0</v>
      </c>
      <c r="J37" s="82"/>
    </row>
    <row r="38" spans="1:10">
      <c r="A38" s="5">
        <v>4</v>
      </c>
      <c r="B38" s="6"/>
      <c r="C38" s="6"/>
      <c r="D38" s="99" t="s">
        <v>124</v>
      </c>
      <c r="E38" s="99"/>
      <c r="F38" s="67" t="s">
        <v>33</v>
      </c>
      <c r="G38" s="68"/>
      <c r="H38" s="68"/>
      <c r="I38" s="68"/>
      <c r="J38" s="82"/>
    </row>
    <row r="39" spans="1:10">
      <c r="A39" s="5">
        <v>5</v>
      </c>
      <c r="B39" s="6"/>
      <c r="C39" s="6"/>
      <c r="D39" s="99" t="s">
        <v>124</v>
      </c>
      <c r="E39" s="99"/>
      <c r="F39" s="69"/>
      <c r="G39" s="70"/>
      <c r="H39" s="70"/>
      <c r="I39" s="70"/>
      <c r="J39" s="82"/>
    </row>
    <row r="40" spans="1:10">
      <c r="A40" s="5">
        <v>6</v>
      </c>
      <c r="B40" s="6"/>
      <c r="C40" s="6"/>
      <c r="D40" s="99" t="s">
        <v>124</v>
      </c>
      <c r="E40" s="99"/>
      <c r="F40" s="69"/>
      <c r="G40" s="70"/>
      <c r="H40" s="70"/>
      <c r="I40" s="70"/>
      <c r="J40" s="82"/>
    </row>
    <row r="41" spans="1:10" ht="20.25" customHeight="1">
      <c r="A41" s="5">
        <v>7</v>
      </c>
      <c r="B41" s="6" t="s">
        <v>111</v>
      </c>
      <c r="C41" s="5">
        <f>SUM(C35:C40)</f>
        <v>0</v>
      </c>
      <c r="D41" s="133"/>
      <c r="E41" s="133"/>
      <c r="F41" s="69"/>
      <c r="G41" s="70"/>
      <c r="H41" s="70"/>
      <c r="I41" s="70"/>
      <c r="J41" s="82"/>
    </row>
    <row r="42" spans="1:10">
      <c r="A42" s="85" t="s">
        <v>30</v>
      </c>
      <c r="B42" s="86"/>
      <c r="C42" s="86"/>
      <c r="D42" s="86"/>
      <c r="E42" s="87"/>
      <c r="F42" s="71"/>
      <c r="G42" s="70"/>
      <c r="H42" s="70"/>
      <c r="I42" s="70"/>
      <c r="J42" s="82"/>
    </row>
    <row r="43" spans="1:10">
      <c r="A43" s="54" t="s">
        <v>31</v>
      </c>
      <c r="B43" s="55"/>
      <c r="C43" s="55"/>
      <c r="D43" s="55"/>
      <c r="E43" s="56"/>
      <c r="F43" s="72"/>
      <c r="G43" s="73"/>
      <c r="H43" s="73"/>
      <c r="I43" s="73"/>
      <c r="J43" s="83"/>
    </row>
    <row r="44" spans="1:10">
      <c r="A44" s="4"/>
    </row>
    <row r="45" spans="1:10">
      <c r="A45" s="4"/>
    </row>
  </sheetData>
  <mergeCells count="40">
    <mergeCell ref="D41:E41"/>
    <mergeCell ref="A42:E42"/>
    <mergeCell ref="A43:E43"/>
    <mergeCell ref="F8:F9"/>
    <mergeCell ref="G8:I8"/>
    <mergeCell ref="C8:C9"/>
    <mergeCell ref="D8:D9"/>
    <mergeCell ref="E8:E9"/>
    <mergeCell ref="J8:J9"/>
    <mergeCell ref="J34:J43"/>
    <mergeCell ref="F38:I43"/>
    <mergeCell ref="A31:J31"/>
    <mergeCell ref="A32:E32"/>
    <mergeCell ref="F32:J32"/>
    <mergeCell ref="A33:E33"/>
    <mergeCell ref="F33:I33"/>
    <mergeCell ref="D35:E35"/>
    <mergeCell ref="F35:H35"/>
    <mergeCell ref="D36:E36"/>
    <mergeCell ref="F36:H36"/>
    <mergeCell ref="D37:E37"/>
    <mergeCell ref="F37:H37"/>
    <mergeCell ref="A8:A9"/>
    <mergeCell ref="B8:B9"/>
    <mergeCell ref="A1:J1"/>
    <mergeCell ref="A2:J2"/>
    <mergeCell ref="D40:E40"/>
    <mergeCell ref="D38:E38"/>
    <mergeCell ref="D39:E39"/>
    <mergeCell ref="A3:J3"/>
    <mergeCell ref="A4:D4"/>
    <mergeCell ref="A5:D5"/>
    <mergeCell ref="E4:H4"/>
    <mergeCell ref="E5:H5"/>
    <mergeCell ref="I4:J4"/>
    <mergeCell ref="I5:J5"/>
    <mergeCell ref="D34:E34"/>
    <mergeCell ref="F34:H34"/>
    <mergeCell ref="A6:J6"/>
    <mergeCell ref="A7:J7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1379</vt:lpstr>
      <vt:lpstr>1380</vt:lpstr>
      <vt:lpstr>1381</vt:lpstr>
      <vt:lpstr>1382</vt:lpstr>
      <vt:lpstr>1383</vt:lpstr>
      <vt:lpstr>1384</vt:lpstr>
      <vt:lpstr>1385</vt:lpstr>
      <vt:lpstr>1386</vt:lpstr>
      <vt:lpstr>1387</vt:lpstr>
      <vt:lpstr>1388</vt:lpstr>
      <vt:lpstr>1389</vt:lpstr>
      <vt:lpstr>1390</vt:lpstr>
      <vt:lpstr>1391</vt:lpstr>
      <vt:lpstr>1392</vt:lpstr>
      <vt:lpstr>جمع بندی</vt:lpstr>
      <vt:lpstr>'1379'!Print_Area</vt:lpstr>
      <vt:lpstr>'1382'!Print_Area</vt:lpstr>
      <vt:lpstr>'1383'!Print_Area</vt:lpstr>
      <vt:lpstr>'1384'!Print_Area</vt:lpstr>
      <vt:lpstr>'1385'!Print_Area</vt:lpstr>
      <vt:lpstr>'1386'!Print_Area</vt:lpstr>
      <vt:lpstr>'1387'!Print_Area</vt:lpstr>
      <vt:lpstr>'1388'!Print_Area</vt:lpstr>
      <vt:lpstr>'1389'!Print_Area</vt:lpstr>
      <vt:lpstr>'1390'!Print_Area</vt:lpstr>
      <vt:lpstr>'1391'!Print_Area</vt:lpstr>
      <vt:lpstr>'1392'!Print_Area</vt:lpstr>
    </vt:vector>
  </TitlesOfParts>
  <Company>c12143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5221</dc:creator>
  <cp:lastModifiedBy>5200</cp:lastModifiedBy>
  <cp:lastPrinted>2013-11-27T04:18:42Z</cp:lastPrinted>
  <dcterms:created xsi:type="dcterms:W3CDTF">2013-11-25T10:11:17Z</dcterms:created>
  <dcterms:modified xsi:type="dcterms:W3CDTF">2013-11-27T09:30:16Z</dcterms:modified>
</cp:coreProperties>
</file>