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 tabRatio="816" activeTab="2"/>
  </bookViews>
  <sheets>
    <sheet name="مخابرات" sheetId="11" r:id="rId1"/>
    <sheet name="exam" sheetId="20" r:id="rId2"/>
    <sheet name="مخابرات ناپیوسته ترم 2" sheetId="24" r:id="rId3"/>
    <sheet name="مخابرات ناپیوسته ترم 4" sheetId="22" r:id="rId4"/>
    <sheet name="مهندسی برق پیوسته ترم 2" sheetId="27" r:id="rId5"/>
    <sheet name="مهندسی برق پیوسته ترم 4" sheetId="25" r:id="rId6"/>
  </sheets>
  <definedNames>
    <definedName name="_94_03_04">exam!$D$4</definedName>
  </definedNames>
  <calcPr calcId="145621"/>
</workbook>
</file>

<file path=xl/calcChain.xml><?xml version="1.0" encoding="utf-8"?>
<calcChain xmlns="http://schemas.openxmlformats.org/spreadsheetml/2006/main">
  <c r="E4" i="11" l="1"/>
  <c r="F4" i="11"/>
  <c r="G4" i="11"/>
  <c r="H4" i="11"/>
  <c r="I4" i="11"/>
  <c r="J4" i="11"/>
  <c r="E5" i="11"/>
  <c r="F5" i="11"/>
  <c r="G5" i="11"/>
  <c r="H5" i="11"/>
  <c r="I5" i="11"/>
  <c r="J5" i="11"/>
  <c r="E6" i="11"/>
  <c r="F6" i="11"/>
  <c r="G6" i="11"/>
  <c r="H6" i="11"/>
  <c r="I6" i="11"/>
  <c r="J6" i="11"/>
  <c r="E7" i="11"/>
  <c r="F7" i="11"/>
  <c r="G7" i="11"/>
  <c r="H7" i="11"/>
  <c r="I7" i="11"/>
  <c r="J7" i="11"/>
  <c r="E8" i="11"/>
  <c r="F8" i="11"/>
  <c r="G8" i="11"/>
  <c r="H8" i="11"/>
  <c r="I8" i="11"/>
  <c r="J8" i="11"/>
  <c r="E9" i="11"/>
  <c r="F9" i="11"/>
  <c r="G9" i="11"/>
  <c r="H9" i="11"/>
  <c r="I9" i="11"/>
  <c r="J9" i="11"/>
  <c r="E10" i="11"/>
  <c r="F10" i="11"/>
  <c r="G10" i="11"/>
  <c r="H10" i="11"/>
  <c r="I10" i="11"/>
  <c r="J10" i="11"/>
  <c r="E11" i="11"/>
  <c r="F11" i="11"/>
  <c r="G11" i="11"/>
  <c r="H11" i="11"/>
  <c r="I11" i="11"/>
  <c r="J11" i="11"/>
  <c r="E12" i="11"/>
  <c r="F12" i="11"/>
  <c r="G12" i="11"/>
  <c r="H12" i="11"/>
  <c r="I12" i="11"/>
  <c r="J12" i="11"/>
  <c r="E13" i="11"/>
  <c r="F13" i="11"/>
  <c r="G13" i="11"/>
  <c r="H13" i="11"/>
  <c r="I13" i="11"/>
  <c r="J13" i="11"/>
  <c r="E14" i="11"/>
  <c r="F14" i="11"/>
  <c r="G14" i="11"/>
  <c r="H14" i="11"/>
  <c r="I14" i="11"/>
  <c r="J14" i="11"/>
  <c r="E15" i="11"/>
  <c r="F15" i="11"/>
  <c r="G15" i="11"/>
  <c r="H15" i="11"/>
  <c r="I15" i="11"/>
  <c r="J15" i="11"/>
  <c r="E16" i="11"/>
  <c r="F16" i="11"/>
  <c r="G16" i="11"/>
  <c r="H16" i="11"/>
  <c r="I16" i="11"/>
  <c r="J16" i="11"/>
  <c r="E17" i="11"/>
  <c r="F17" i="11"/>
  <c r="G17" i="11"/>
  <c r="H17" i="11"/>
  <c r="I17" i="11"/>
  <c r="J17" i="11"/>
  <c r="E18" i="11"/>
  <c r="F18" i="11"/>
  <c r="G18" i="11"/>
  <c r="H18" i="11"/>
  <c r="I18" i="11"/>
  <c r="J18" i="11"/>
  <c r="E19" i="11"/>
  <c r="F19" i="11"/>
  <c r="G19" i="11"/>
  <c r="H19" i="11"/>
  <c r="I19" i="11"/>
  <c r="J19" i="11"/>
  <c r="E20" i="11"/>
  <c r="F20" i="11"/>
  <c r="G20" i="11"/>
  <c r="H20" i="11"/>
  <c r="I20" i="11"/>
  <c r="J20" i="11"/>
  <c r="E21" i="11"/>
  <c r="F21" i="11"/>
  <c r="G21" i="11"/>
  <c r="H21" i="11"/>
  <c r="I21" i="11"/>
  <c r="J21" i="11"/>
  <c r="E22" i="11"/>
  <c r="F22" i="11"/>
  <c r="G22" i="11"/>
  <c r="H22" i="11"/>
  <c r="I22" i="11"/>
  <c r="J22" i="11"/>
  <c r="E23" i="11"/>
  <c r="F23" i="11"/>
  <c r="G23" i="11"/>
  <c r="H23" i="11"/>
  <c r="I23" i="11"/>
  <c r="J23" i="11"/>
  <c r="E24" i="11"/>
  <c r="F24" i="11"/>
  <c r="G24" i="11"/>
  <c r="H24" i="11"/>
  <c r="I24" i="11"/>
  <c r="J24" i="11"/>
  <c r="E25" i="11"/>
  <c r="F25" i="11"/>
  <c r="G25" i="11"/>
  <c r="H25" i="11"/>
  <c r="I25" i="11"/>
  <c r="J25" i="11"/>
  <c r="E26" i="11"/>
  <c r="F26" i="11"/>
  <c r="G26" i="11"/>
  <c r="H26" i="11"/>
  <c r="I26" i="11"/>
  <c r="J26" i="11"/>
  <c r="E27" i="11"/>
  <c r="F27" i="11"/>
  <c r="G27" i="11"/>
  <c r="H27" i="11"/>
  <c r="I27" i="11"/>
  <c r="J27" i="11"/>
  <c r="E28" i="11"/>
  <c r="F28" i="11"/>
  <c r="G28" i="11"/>
  <c r="H28" i="11"/>
  <c r="I28" i="11"/>
  <c r="J28" i="11"/>
  <c r="E29" i="11"/>
  <c r="F29" i="11"/>
  <c r="G29" i="11"/>
  <c r="H29" i="11"/>
  <c r="I29" i="11"/>
  <c r="J29" i="11"/>
  <c r="E30" i="11"/>
  <c r="F30" i="11"/>
  <c r="G30" i="11"/>
  <c r="H30" i="11"/>
  <c r="I30" i="11"/>
  <c r="J30" i="11"/>
  <c r="E31" i="11"/>
  <c r="F31" i="11"/>
  <c r="G31" i="11"/>
  <c r="H31" i="11"/>
  <c r="I31" i="11"/>
  <c r="J31" i="11"/>
  <c r="E32" i="11"/>
  <c r="F32" i="11"/>
  <c r="G32" i="11"/>
  <c r="H32" i="11"/>
  <c r="I32" i="11"/>
  <c r="J32" i="11"/>
  <c r="E33" i="11"/>
  <c r="F33" i="11"/>
  <c r="G33" i="11"/>
  <c r="H33" i="11"/>
  <c r="I33" i="11"/>
  <c r="J33" i="11"/>
  <c r="E34" i="11"/>
  <c r="F34" i="11"/>
  <c r="G34" i="11"/>
  <c r="H34" i="11"/>
  <c r="I34" i="11"/>
  <c r="J34" i="11"/>
  <c r="E35" i="11"/>
  <c r="F35" i="11"/>
  <c r="G35" i="11"/>
  <c r="H35" i="11"/>
  <c r="I35" i="11"/>
  <c r="J35" i="11"/>
  <c r="E36" i="11"/>
  <c r="F36" i="11"/>
  <c r="G36" i="11"/>
  <c r="H36" i="11"/>
  <c r="I36" i="11"/>
  <c r="J36" i="11"/>
  <c r="E37" i="11"/>
  <c r="F37" i="11"/>
  <c r="G37" i="11"/>
  <c r="H37" i="11"/>
  <c r="I37" i="11"/>
  <c r="J37" i="11"/>
  <c r="E38" i="11"/>
  <c r="F38" i="11"/>
  <c r="G38" i="11"/>
  <c r="H38" i="11"/>
  <c r="I38" i="11"/>
  <c r="J38" i="11"/>
  <c r="E39" i="11"/>
  <c r="F39" i="11"/>
  <c r="G39" i="11"/>
  <c r="H39" i="11"/>
  <c r="I39" i="11"/>
  <c r="J39" i="11"/>
  <c r="E40" i="11"/>
  <c r="F40" i="11"/>
  <c r="G40" i="11"/>
  <c r="H40" i="11"/>
  <c r="I40" i="11"/>
  <c r="J40" i="11"/>
  <c r="E41" i="11"/>
  <c r="F41" i="11"/>
  <c r="G41" i="11"/>
  <c r="H41" i="11"/>
  <c r="I41" i="11"/>
  <c r="J41" i="11"/>
  <c r="E42" i="11"/>
  <c r="F42" i="11"/>
  <c r="G42" i="11"/>
  <c r="H42" i="11"/>
  <c r="I42" i="11"/>
  <c r="J42" i="11"/>
  <c r="E43" i="11"/>
  <c r="F43" i="11"/>
  <c r="G43" i="11"/>
  <c r="H43" i="11"/>
  <c r="I43" i="11"/>
  <c r="J43" i="11"/>
  <c r="E44" i="11"/>
  <c r="F44" i="11"/>
  <c r="G44" i="11"/>
  <c r="H44" i="11"/>
  <c r="I44" i="11"/>
  <c r="J44" i="11"/>
  <c r="E45" i="11"/>
  <c r="F45" i="11"/>
  <c r="G45" i="11"/>
  <c r="H45" i="11"/>
  <c r="I45" i="11"/>
  <c r="J45" i="11"/>
  <c r="E46" i="11"/>
  <c r="F46" i="11"/>
  <c r="G46" i="11"/>
  <c r="H46" i="11"/>
  <c r="I46" i="11"/>
  <c r="J46" i="11"/>
  <c r="E47" i="11"/>
  <c r="F47" i="11"/>
  <c r="G47" i="11"/>
  <c r="H47" i="11"/>
  <c r="I47" i="11"/>
  <c r="J47" i="11"/>
  <c r="E48" i="11"/>
  <c r="F48" i="11"/>
  <c r="G48" i="11"/>
  <c r="H48" i="11"/>
  <c r="I48" i="11"/>
  <c r="J48" i="11"/>
  <c r="E49" i="11"/>
  <c r="F49" i="11"/>
  <c r="G49" i="11"/>
  <c r="H49" i="11"/>
  <c r="I49" i="11"/>
  <c r="J49" i="11"/>
  <c r="E50" i="11"/>
  <c r="F50" i="11"/>
  <c r="G50" i="11"/>
  <c r="H50" i="11"/>
  <c r="I50" i="11"/>
  <c r="J50" i="11"/>
  <c r="E51" i="11"/>
  <c r="F51" i="11"/>
  <c r="G51" i="11"/>
  <c r="H51" i="11"/>
  <c r="I51" i="11"/>
  <c r="J51" i="11"/>
  <c r="E52" i="11"/>
  <c r="F52" i="11"/>
  <c r="G52" i="11"/>
  <c r="H52" i="11"/>
  <c r="I52" i="11"/>
  <c r="J52" i="11"/>
  <c r="E53" i="11"/>
  <c r="F53" i="11"/>
  <c r="G53" i="11"/>
  <c r="H53" i="11"/>
  <c r="I53" i="11"/>
  <c r="J53" i="11"/>
  <c r="E54" i="11"/>
  <c r="F54" i="11"/>
  <c r="G54" i="11"/>
  <c r="H54" i="11"/>
  <c r="I54" i="11"/>
  <c r="J54" i="11"/>
  <c r="E55" i="11"/>
  <c r="F55" i="11"/>
  <c r="G55" i="11"/>
  <c r="H55" i="11"/>
  <c r="I55" i="11"/>
  <c r="J55" i="11"/>
  <c r="E56" i="11"/>
  <c r="F56" i="11"/>
  <c r="G56" i="11"/>
  <c r="H56" i="11"/>
  <c r="I56" i="11"/>
  <c r="J56" i="11"/>
  <c r="E57" i="11"/>
  <c r="F57" i="11"/>
  <c r="G57" i="11"/>
  <c r="H57" i="11"/>
  <c r="I57" i="11"/>
  <c r="J57" i="11"/>
  <c r="E58" i="11"/>
  <c r="F58" i="11"/>
  <c r="G58" i="11"/>
  <c r="H58" i="11"/>
  <c r="I58" i="11"/>
  <c r="J58" i="11"/>
  <c r="E59" i="11"/>
  <c r="F59" i="11"/>
  <c r="G59" i="11"/>
  <c r="H59" i="11"/>
  <c r="I59" i="11"/>
  <c r="J59" i="11"/>
  <c r="E60" i="11"/>
  <c r="F60" i="11"/>
  <c r="G60" i="11"/>
  <c r="H60" i="11"/>
  <c r="I60" i="11"/>
  <c r="J60" i="11"/>
  <c r="E61" i="11"/>
  <c r="F61" i="11"/>
  <c r="G61" i="11"/>
  <c r="H61" i="11"/>
  <c r="I61" i="11"/>
  <c r="J61" i="11"/>
  <c r="E62" i="11"/>
  <c r="F62" i="11"/>
  <c r="G62" i="11"/>
  <c r="H62" i="11"/>
  <c r="I62" i="11"/>
  <c r="J62" i="11"/>
  <c r="E63" i="11"/>
  <c r="F63" i="11"/>
  <c r="G63" i="11"/>
  <c r="H63" i="11"/>
  <c r="I63" i="11"/>
  <c r="J63" i="11"/>
</calcChain>
</file>

<file path=xl/sharedStrings.xml><?xml version="1.0" encoding="utf-8"?>
<sst xmlns="http://schemas.openxmlformats.org/spreadsheetml/2006/main" count="381" uniqueCount="150">
  <si>
    <t>روز</t>
  </si>
  <si>
    <t>ساعت</t>
  </si>
  <si>
    <t>صبح</t>
  </si>
  <si>
    <t>بعد از ظهر</t>
  </si>
  <si>
    <t>7:30-9:10</t>
  </si>
  <si>
    <t>9:30-11:10</t>
  </si>
  <si>
    <t>11:30-13:10</t>
  </si>
  <si>
    <t>14:00-15:40</t>
  </si>
  <si>
    <t>16:00-17:40</t>
  </si>
  <si>
    <t>18:00-19:40</t>
  </si>
  <si>
    <t>شنبه</t>
  </si>
  <si>
    <t>گروه آموزشی</t>
  </si>
  <si>
    <t>مقطع</t>
  </si>
  <si>
    <t>ترم</t>
  </si>
  <si>
    <t>دروس پایه</t>
  </si>
  <si>
    <t>دروس عمومی</t>
  </si>
  <si>
    <t>ردیف</t>
  </si>
  <si>
    <t>نام درس</t>
  </si>
  <si>
    <t>واحد</t>
  </si>
  <si>
    <t>استاد</t>
  </si>
  <si>
    <t>نا پیوسته</t>
  </si>
  <si>
    <t>روزهای امتحان</t>
  </si>
  <si>
    <t>ایام هفته</t>
  </si>
  <si>
    <t>تاریخ</t>
  </si>
  <si>
    <t>اول</t>
  </si>
  <si>
    <t>چهار شنبه</t>
  </si>
  <si>
    <t>دوم</t>
  </si>
  <si>
    <t>پنج شنبه</t>
  </si>
  <si>
    <t>جمعه</t>
  </si>
  <si>
    <t>سوم</t>
  </si>
  <si>
    <t>یک شنبه</t>
  </si>
  <si>
    <t>چهارم</t>
  </si>
  <si>
    <t>دو شنبه</t>
  </si>
  <si>
    <t>پنجم</t>
  </si>
  <si>
    <t>سه شنبه</t>
  </si>
  <si>
    <t>ششم</t>
  </si>
  <si>
    <t>هفتم</t>
  </si>
  <si>
    <t>هشتم</t>
  </si>
  <si>
    <t>دهم</t>
  </si>
  <si>
    <t>یازدهم</t>
  </si>
  <si>
    <t>دوازدهم</t>
  </si>
  <si>
    <t>مقطع:</t>
  </si>
  <si>
    <t>امتحانات
عمومی</t>
  </si>
  <si>
    <t>امتحانات
تخصصی</t>
  </si>
  <si>
    <t>بابایی</t>
  </si>
  <si>
    <t xml:space="preserve">برق </t>
  </si>
  <si>
    <t>پیوسته</t>
  </si>
  <si>
    <t>اتحادی</t>
  </si>
  <si>
    <t>مهندسی برق</t>
  </si>
  <si>
    <t>یعقوبی</t>
  </si>
  <si>
    <t xml:space="preserve">ترم 4 مخابرات ساعت 13 </t>
  </si>
  <si>
    <t>کوهجانی</t>
  </si>
  <si>
    <t>درچه ای</t>
  </si>
  <si>
    <t>امیری</t>
  </si>
  <si>
    <t>زبان تخصصی</t>
  </si>
  <si>
    <t>برنامه درسی دانشجویان ترم 4 مهندسی برق ناپیوسته (تکنولوژی مخابرات)</t>
  </si>
  <si>
    <t>م. کوهجانی</t>
  </si>
  <si>
    <t>م. ابراهیم زاده</t>
  </si>
  <si>
    <t>مهندسی برق - مخابرات سویچینگ</t>
  </si>
  <si>
    <t>تفسیر موضوعی</t>
  </si>
  <si>
    <t>شبکه دیتا</t>
  </si>
  <si>
    <t>امنیت شبکه</t>
  </si>
  <si>
    <t>بابابی</t>
  </si>
  <si>
    <t>سویچ دیجیتال</t>
  </si>
  <si>
    <t>شبکه های ارتباطی نسل جدید</t>
  </si>
  <si>
    <t>در ساعاتی که به عنوان کار آموزی و پروژه تعیین شده است، برنامه هایی از سوی گروه پیش بینی شده که حضور در آنها برای کسانی که این درسها را اخذ کرده اند اجباری است.</t>
  </si>
  <si>
    <t xml:space="preserve">برنامه درسی دانشجویان ترم 1 مهندسی برق - پیوسته </t>
  </si>
  <si>
    <t>ماشین 2</t>
  </si>
  <si>
    <t>سویچ های دیجیتال</t>
  </si>
  <si>
    <t>تعطیل عمومی</t>
  </si>
  <si>
    <t>plc</t>
  </si>
  <si>
    <t>مقیمی</t>
  </si>
  <si>
    <t>رجب پور</t>
  </si>
  <si>
    <t>1394/03/04</t>
  </si>
  <si>
    <t>1394/03/05</t>
  </si>
  <si>
    <t>1394/03/06</t>
  </si>
  <si>
    <t>1394/03/07</t>
  </si>
  <si>
    <t>1394/03/08</t>
  </si>
  <si>
    <t>1394/03/09</t>
  </si>
  <si>
    <t>1394/03/10</t>
  </si>
  <si>
    <t>1394/03/11</t>
  </si>
  <si>
    <t>1394/03/12</t>
  </si>
  <si>
    <t>1394/03/13</t>
  </si>
  <si>
    <t>1394/03/14</t>
  </si>
  <si>
    <t>1394/03/15</t>
  </si>
  <si>
    <t>1394/03/16</t>
  </si>
  <si>
    <t>1394/03/17</t>
  </si>
  <si>
    <t>1394/03/18</t>
  </si>
  <si>
    <t>1394/03/19</t>
  </si>
  <si>
    <t>ترم 2 مخابرات ساعت7:30 صبح</t>
  </si>
  <si>
    <t>برنامه امتحانی درس های نیمسال دوم سال 94-93 گروه مهندسی برق دانشگاه تربت حیدریه</t>
  </si>
  <si>
    <t xml:space="preserve"> کارگاه سویچ دیجیتال</t>
  </si>
  <si>
    <t xml:space="preserve">اندیشه </t>
  </si>
  <si>
    <t xml:space="preserve">امنیت شبکه </t>
  </si>
  <si>
    <t>شبکه نسل جدید</t>
  </si>
  <si>
    <t>پروژه گ1</t>
  </si>
  <si>
    <t>پروژه گ 2</t>
  </si>
  <si>
    <t>پروژه گ 3</t>
  </si>
  <si>
    <t>میکرو</t>
  </si>
  <si>
    <t>آز میکرو</t>
  </si>
  <si>
    <t>کارگاه معماری کامپیوتر</t>
  </si>
  <si>
    <t>سخت افزار سویچینگ</t>
  </si>
  <si>
    <t xml:space="preserve">تکنولوژی مخابرات </t>
  </si>
  <si>
    <t>انقلاب</t>
  </si>
  <si>
    <t>تربیت 2</t>
  </si>
  <si>
    <t>ساختمان داده</t>
  </si>
  <si>
    <t>سیستم عامل زمان حقیقی</t>
  </si>
  <si>
    <t>آز فیزیک گ1</t>
  </si>
  <si>
    <t>آز فیزیک گ2</t>
  </si>
  <si>
    <t>آز فیزیک گ3</t>
  </si>
  <si>
    <t xml:space="preserve">دانش خانواده و جمعیت </t>
  </si>
  <si>
    <t>اندیشه اسلامی 1</t>
  </si>
  <si>
    <t>معادلات</t>
  </si>
  <si>
    <t xml:space="preserve">معادلات </t>
  </si>
  <si>
    <t>محمد زاده کاریزکی</t>
  </si>
  <si>
    <t>فیزیک 2</t>
  </si>
  <si>
    <t>ریاضی 2</t>
  </si>
  <si>
    <t>میر زاده</t>
  </si>
  <si>
    <t>مدار 1</t>
  </si>
  <si>
    <t>نیکوفکر</t>
  </si>
  <si>
    <t>تربیت 2 گ1</t>
  </si>
  <si>
    <t>تربیت 2 گ2</t>
  </si>
  <si>
    <t>تربیت 2 گ3</t>
  </si>
  <si>
    <t>سیستم های دیجیتال 1</t>
  </si>
  <si>
    <t>دشتبان</t>
  </si>
  <si>
    <t>سیگنال و سیستم</t>
  </si>
  <si>
    <t>الکترونیک 2</t>
  </si>
  <si>
    <t>آز مدار و اندازه گیری</t>
  </si>
  <si>
    <t>حسنی</t>
  </si>
  <si>
    <t>تکنولوژی مخابرات</t>
  </si>
  <si>
    <t xml:space="preserve">نهم </t>
  </si>
  <si>
    <t>معادلات دیفرانسیل</t>
  </si>
  <si>
    <t xml:space="preserve"> آز سخت افزار سویچینگ</t>
  </si>
  <si>
    <t>آز سخت افزار سویچینگ</t>
  </si>
  <si>
    <t>پروژه</t>
  </si>
  <si>
    <t>محاسبات عددی</t>
  </si>
  <si>
    <t>میرزاده</t>
  </si>
  <si>
    <t>نصراله الحسینی</t>
  </si>
  <si>
    <t>تاریخ تحلیلی</t>
  </si>
  <si>
    <t xml:space="preserve">حسینی </t>
  </si>
  <si>
    <t xml:space="preserve"> حسینی</t>
  </si>
  <si>
    <t>سیگنال و سیستم ها</t>
  </si>
  <si>
    <t xml:space="preserve">ماشین 2 </t>
  </si>
  <si>
    <t>ترم 4 مخابرات   ساعت 11 صبح</t>
  </si>
  <si>
    <t>ترم 2 برق   ساعت 11 صبح</t>
  </si>
  <si>
    <t xml:space="preserve">ترم 4 برق ساعت 14 </t>
  </si>
  <si>
    <t xml:space="preserve">شبکه دیتا </t>
  </si>
  <si>
    <t xml:space="preserve"> کلاس شبکه نسل جدید یک هفته در میان برگزار میشود</t>
  </si>
  <si>
    <t xml:space="preserve">برنامه درسی دانشجویان ترم 4 مهندسی برق - پیوسته </t>
  </si>
  <si>
    <t>برنامه درسی دانشجویان ترم 2 مهندسی برق ناپیوسته (تکنولوژی مخابرات)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</si>
</sst>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theme="1"/>
      <name val="B Nazanin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b/>
      <sz val="8"/>
      <name val="B Nazanin"/>
      <charset val="178"/>
    </font>
    <font>
      <sz val="14"/>
      <color theme="1"/>
      <name val="B Nazanin"/>
      <charset val="178"/>
    </font>
    <font>
      <b/>
      <sz val="8"/>
      <color rgb="FFFF0000"/>
      <name val="B Nazanin"/>
      <charset val="178"/>
    </font>
    <font>
      <sz val="16"/>
      <color theme="1"/>
      <name val="B Baran"/>
      <charset val="178"/>
    </font>
    <font>
      <sz val="18"/>
      <color theme="1"/>
      <name val="B Baran"/>
      <charset val="178"/>
    </font>
    <font>
      <sz val="11"/>
      <color theme="1"/>
      <name val="B Baran"/>
      <charset val="178"/>
    </font>
    <font>
      <sz val="11"/>
      <color theme="1"/>
      <name val="B Nazanin"/>
      <charset val="178"/>
    </font>
    <font>
      <sz val="8"/>
      <color rgb="FFFF0000"/>
      <name val="B Nazanin"/>
      <charset val="178"/>
    </font>
    <font>
      <b/>
      <sz val="8"/>
      <color theme="3" tint="0.39997558519241921"/>
      <name val="B Nazanin"/>
      <charset val="178"/>
    </font>
    <font>
      <sz val="8"/>
      <color theme="3" tint="0.39997558519241921"/>
      <name val="B Nazanin"/>
      <charset val="178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10" fillId="0" borderId="0" xfId="0" applyFont="1"/>
    <xf numFmtId="0" fontId="1" fillId="0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wrapText="1" readingOrder="2"/>
    </xf>
    <xf numFmtId="14" fontId="5" fillId="6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0" fontId="13" fillId="3" borderId="1" xfId="0" applyFont="1" applyFill="1" applyBorder="1" applyAlignment="1">
      <alignment horizontal="center" vertical="center" wrapText="1" readingOrder="2"/>
    </xf>
    <xf numFmtId="0" fontId="14" fillId="0" borderId="0" xfId="0" applyFont="1"/>
    <xf numFmtId="0" fontId="12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 readingOrder="2"/>
    </xf>
    <xf numFmtId="0" fontId="1" fillId="4" borderId="4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4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rightToLeft="1" topLeftCell="A44" zoomScaleNormal="100" workbookViewId="0">
      <selection activeCell="E2" sqref="E2:J63"/>
    </sheetView>
  </sheetViews>
  <sheetFormatPr defaultRowHeight="11.25" x14ac:dyDescent="0.25"/>
  <cols>
    <col min="1" max="1" width="5.85546875" style="2" bestFit="1" customWidth="1"/>
    <col min="2" max="2" width="8.28515625" style="2" bestFit="1" customWidth="1"/>
    <col min="3" max="3" width="6" style="2" bestFit="1" customWidth="1"/>
    <col min="4" max="4" width="2.85546875" style="2" bestFit="1" customWidth="1"/>
    <col min="5" max="5" width="20.140625" style="2" bestFit="1" customWidth="1"/>
    <col min="6" max="6" width="14.85546875" style="2" bestFit="1" customWidth="1"/>
    <col min="7" max="7" width="12.85546875" style="2" bestFit="1" customWidth="1"/>
    <col min="8" max="8" width="20.140625" style="2" bestFit="1" customWidth="1"/>
    <col min="9" max="9" width="16.28515625" style="2" customWidth="1"/>
    <col min="10" max="10" width="15.28515625" style="2" customWidth="1"/>
    <col min="11" max="11" width="9.140625" style="2"/>
    <col min="12" max="12" width="3.42578125" style="2" bestFit="1" customWidth="1"/>
    <col min="13" max="13" width="5.140625" style="2" bestFit="1" customWidth="1"/>
    <col min="14" max="14" width="3.85546875" style="2" bestFit="1" customWidth="1"/>
    <col min="15" max="15" width="2.42578125" style="2" bestFit="1" customWidth="1"/>
    <col min="16" max="16" width="3.42578125" style="2" bestFit="1" customWidth="1"/>
    <col min="17" max="17" width="3.5703125" style="2" bestFit="1" customWidth="1"/>
    <col min="18" max="18" width="9.140625" style="2"/>
    <col min="19" max="19" width="3.42578125" style="2" bestFit="1" customWidth="1"/>
    <col min="20" max="20" width="11" style="2" bestFit="1" customWidth="1"/>
    <col min="21" max="21" width="10.85546875" style="2" bestFit="1" customWidth="1"/>
    <col min="22" max="22" width="2.42578125" style="2" bestFit="1" customWidth="1"/>
    <col min="23" max="23" width="3.42578125" style="2" bestFit="1" customWidth="1"/>
    <col min="24" max="24" width="3.5703125" style="2" bestFit="1" customWidth="1"/>
    <col min="25" max="16384" width="9.140625" style="2"/>
  </cols>
  <sheetData>
    <row r="1" spans="1:24" ht="13.5" x14ac:dyDescent="0.25">
      <c r="A1" s="62" t="s">
        <v>0</v>
      </c>
      <c r="B1" s="62" t="s">
        <v>11</v>
      </c>
      <c r="C1" s="62" t="s">
        <v>12</v>
      </c>
      <c r="D1" s="62" t="s">
        <v>13</v>
      </c>
      <c r="E1" s="62" t="s">
        <v>1</v>
      </c>
      <c r="F1" s="62"/>
      <c r="G1" s="62"/>
      <c r="H1" s="62"/>
      <c r="I1" s="62"/>
      <c r="J1" s="62"/>
      <c r="L1" s="61" t="s">
        <v>14</v>
      </c>
      <c r="M1" s="61"/>
      <c r="N1" s="61"/>
      <c r="O1" s="61"/>
      <c r="P1" s="61"/>
      <c r="Q1" s="61"/>
      <c r="R1" s="3"/>
      <c r="S1" s="61" t="s">
        <v>15</v>
      </c>
      <c r="T1" s="61"/>
      <c r="U1" s="61"/>
      <c r="V1" s="61"/>
      <c r="W1" s="61"/>
      <c r="X1" s="61"/>
    </row>
    <row r="2" spans="1:24" ht="13.5" x14ac:dyDescent="0.25">
      <c r="A2" s="62"/>
      <c r="B2" s="62"/>
      <c r="C2" s="62"/>
      <c r="D2" s="62"/>
      <c r="E2" s="62" t="s">
        <v>2</v>
      </c>
      <c r="F2" s="62"/>
      <c r="G2" s="62"/>
      <c r="H2" s="62" t="s">
        <v>3</v>
      </c>
      <c r="I2" s="62"/>
      <c r="J2" s="62"/>
      <c r="L2" s="6" t="s">
        <v>16</v>
      </c>
      <c r="M2" s="6" t="s">
        <v>17</v>
      </c>
      <c r="N2" s="6" t="s">
        <v>12</v>
      </c>
      <c r="O2" s="6" t="s">
        <v>13</v>
      </c>
      <c r="P2" s="6" t="s">
        <v>18</v>
      </c>
      <c r="Q2" s="6" t="s">
        <v>19</v>
      </c>
      <c r="R2" s="3"/>
      <c r="S2" s="6" t="s">
        <v>16</v>
      </c>
      <c r="T2" s="6" t="s">
        <v>17</v>
      </c>
      <c r="U2" s="6" t="s">
        <v>12</v>
      </c>
      <c r="V2" s="6" t="s">
        <v>13</v>
      </c>
      <c r="W2" s="6" t="s">
        <v>18</v>
      </c>
      <c r="X2" s="5" t="s">
        <v>19</v>
      </c>
    </row>
    <row r="3" spans="1:24" ht="13.5" x14ac:dyDescent="0.35">
      <c r="A3" s="62"/>
      <c r="B3" s="62"/>
      <c r="C3" s="62"/>
      <c r="D3" s="62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L3" s="6">
        <v>1</v>
      </c>
      <c r="M3" s="6"/>
      <c r="N3" s="6"/>
      <c r="O3" s="6"/>
      <c r="P3" s="6"/>
      <c r="Q3" s="6"/>
      <c r="R3" s="3"/>
      <c r="S3" s="6">
        <v>1</v>
      </c>
      <c r="T3" s="5"/>
      <c r="U3" s="5"/>
      <c r="V3" s="5"/>
      <c r="W3" s="5"/>
      <c r="X3" s="11"/>
    </row>
    <row r="4" spans="1:24" ht="13.5" x14ac:dyDescent="0.35">
      <c r="A4" s="59" t="s">
        <v>10</v>
      </c>
      <c r="B4" s="57" t="s">
        <v>45</v>
      </c>
      <c r="C4" s="60" t="s">
        <v>20</v>
      </c>
      <c r="D4" s="58">
        <v>2</v>
      </c>
      <c r="E4" s="32">
        <f>'مخابرات ناپیوسته ترم 2'!E4</f>
        <v>0</v>
      </c>
      <c r="F4" s="32">
        <f>'مخابرات ناپیوسته ترم 2'!F4</f>
        <v>0</v>
      </c>
      <c r="G4" s="32">
        <f>'مخابرات ناپیوسته ترم 2'!G4</f>
        <v>0</v>
      </c>
      <c r="H4" s="32">
        <f>'مخابرات ناپیوسته ترم 2'!H4</f>
        <v>0</v>
      </c>
      <c r="I4" s="32">
        <f>'مخابرات ناپیوسته ترم 2'!I4</f>
        <v>0</v>
      </c>
      <c r="J4" s="32">
        <f>'مخابرات ناپیوسته ترم 2'!J4</f>
        <v>0</v>
      </c>
      <c r="L4" s="13"/>
      <c r="M4" s="13"/>
      <c r="N4" s="13"/>
      <c r="O4" s="13"/>
      <c r="P4" s="13"/>
      <c r="Q4" s="13"/>
      <c r="R4" s="3"/>
      <c r="S4" s="13"/>
      <c r="T4" s="5"/>
      <c r="U4" s="5"/>
      <c r="V4" s="5"/>
      <c r="W4" s="5"/>
      <c r="X4" s="11"/>
    </row>
    <row r="5" spans="1:24" ht="13.5" x14ac:dyDescent="0.35">
      <c r="A5" s="59"/>
      <c r="B5" s="57"/>
      <c r="C5" s="60"/>
      <c r="D5" s="58"/>
      <c r="E5" s="32">
        <f>'مخابرات ناپیوسته ترم 2'!E5</f>
        <v>0</v>
      </c>
      <c r="F5" s="32">
        <f>'مخابرات ناپیوسته ترم 2'!F5</f>
        <v>0</v>
      </c>
      <c r="G5" s="32">
        <f>'مخابرات ناپیوسته ترم 2'!G5</f>
        <v>0</v>
      </c>
      <c r="H5" s="32">
        <f>'مخابرات ناپیوسته ترم 2'!H5</f>
        <v>0</v>
      </c>
      <c r="I5" s="32">
        <f>'مخابرات ناپیوسته ترم 2'!I5</f>
        <v>0</v>
      </c>
      <c r="J5" s="32">
        <f>'مخابرات ناپیوسته ترم 2'!J5</f>
        <v>0</v>
      </c>
      <c r="L5" s="13"/>
      <c r="M5" s="13"/>
      <c r="N5" s="13"/>
      <c r="O5" s="13"/>
      <c r="P5" s="13"/>
      <c r="Q5" s="13"/>
      <c r="R5" s="3"/>
      <c r="S5" s="13"/>
      <c r="T5" s="5"/>
      <c r="U5" s="5"/>
      <c r="V5" s="5"/>
      <c r="W5" s="5"/>
      <c r="X5" s="11"/>
    </row>
    <row r="6" spans="1:24" ht="13.5" hidden="1" x14ac:dyDescent="0.35">
      <c r="A6" s="59"/>
      <c r="B6" s="57"/>
      <c r="C6" s="60" t="s">
        <v>20</v>
      </c>
      <c r="D6" s="58">
        <v>3</v>
      </c>
      <c r="E6" s="32" t="e">
        <f>#REF!</f>
        <v>#REF!</v>
      </c>
      <c r="F6" s="32" t="e">
        <f>#REF!</f>
        <v>#REF!</v>
      </c>
      <c r="G6" s="32" t="e">
        <f>#REF!</f>
        <v>#REF!</v>
      </c>
      <c r="H6" s="32" t="e">
        <f>#REF!</f>
        <v>#REF!</v>
      </c>
      <c r="I6" s="32" t="e">
        <f>#REF!</f>
        <v>#REF!</v>
      </c>
      <c r="J6" s="32" t="e">
        <f>#REF!</f>
        <v>#REF!</v>
      </c>
      <c r="L6" s="13"/>
      <c r="M6" s="13"/>
      <c r="N6" s="13"/>
      <c r="O6" s="13"/>
      <c r="P6" s="13"/>
      <c r="Q6" s="13"/>
      <c r="R6" s="3"/>
      <c r="S6" s="13"/>
      <c r="T6" s="5"/>
      <c r="U6" s="5"/>
      <c r="V6" s="5"/>
      <c r="W6" s="5"/>
      <c r="X6" s="11"/>
    </row>
    <row r="7" spans="1:24" ht="16.5" hidden="1" customHeight="1" x14ac:dyDescent="0.35">
      <c r="A7" s="59"/>
      <c r="B7" s="57"/>
      <c r="C7" s="60"/>
      <c r="D7" s="58"/>
      <c r="E7" s="32" t="e">
        <f>#REF!</f>
        <v>#REF!</v>
      </c>
      <c r="F7" s="32" t="e">
        <f>#REF!</f>
        <v>#REF!</v>
      </c>
      <c r="G7" s="32" t="e">
        <f>#REF!</f>
        <v>#REF!</v>
      </c>
      <c r="H7" s="32" t="e">
        <f>#REF!</f>
        <v>#REF!</v>
      </c>
      <c r="I7" s="32" t="e">
        <f>#REF!</f>
        <v>#REF!</v>
      </c>
      <c r="J7" s="32" t="e">
        <f>#REF!</f>
        <v>#REF!</v>
      </c>
      <c r="L7" s="14"/>
      <c r="M7" s="14"/>
      <c r="N7" s="14"/>
      <c r="O7" s="14"/>
      <c r="P7" s="14"/>
      <c r="Q7" s="14"/>
      <c r="R7" s="3"/>
      <c r="S7" s="14"/>
      <c r="T7" s="5"/>
      <c r="U7" s="5"/>
      <c r="V7" s="5"/>
      <c r="W7" s="5"/>
      <c r="X7" s="11"/>
    </row>
    <row r="8" spans="1:24" ht="13.5" x14ac:dyDescent="0.35">
      <c r="A8" s="59"/>
      <c r="B8" s="57"/>
      <c r="C8" s="60" t="s">
        <v>20</v>
      </c>
      <c r="D8" s="58">
        <v>4</v>
      </c>
      <c r="E8" s="1" t="str">
        <f>'مخابرات ناپیوسته ترم 4'!E4</f>
        <v>پروژه</v>
      </c>
      <c r="F8" s="1" t="str">
        <f>'مخابرات ناپیوسته ترم 4'!F4</f>
        <v>پروژه</v>
      </c>
      <c r="G8" s="1" t="e">
        <f>'مخابرات ناپیوسته ترم 4'!#REF!</f>
        <v>#REF!</v>
      </c>
      <c r="H8" s="1" t="str">
        <f>'مخابرات ناپیوسته ترم 4'!H4</f>
        <v>پروژه</v>
      </c>
      <c r="I8" s="1" t="str">
        <f>'مخابرات ناپیوسته ترم 4'!I4</f>
        <v>پروژه</v>
      </c>
      <c r="J8" s="1" t="str">
        <f>'مخابرات ناپیوسته ترم 4'!J4</f>
        <v>پروژه</v>
      </c>
      <c r="L8" s="6">
        <v>2</v>
      </c>
      <c r="M8" s="6"/>
      <c r="N8" s="6"/>
      <c r="O8" s="6"/>
      <c r="P8" s="6"/>
      <c r="Q8" s="6"/>
      <c r="R8" s="3"/>
      <c r="S8" s="6">
        <v>2</v>
      </c>
      <c r="T8" s="5"/>
      <c r="U8" s="5"/>
      <c r="V8" s="5"/>
      <c r="W8" s="5"/>
      <c r="X8" s="11"/>
    </row>
    <row r="9" spans="1:24" ht="16.5" customHeight="1" x14ac:dyDescent="0.35">
      <c r="A9" s="59"/>
      <c r="B9" s="57"/>
      <c r="C9" s="60"/>
      <c r="D9" s="58"/>
      <c r="E9" s="1">
        <f>'مخابرات ناپیوسته ترم 4'!E5</f>
        <v>0</v>
      </c>
      <c r="F9" s="1">
        <f>'مخابرات ناپیوسته ترم 4'!F5</f>
        <v>0</v>
      </c>
      <c r="G9" s="1" t="str">
        <f>'مخابرات ناپیوسته ترم 4'!G4</f>
        <v>پروژه</v>
      </c>
      <c r="H9" s="1">
        <f>'مخابرات ناپیوسته ترم 4'!H5</f>
        <v>0</v>
      </c>
      <c r="I9" s="1">
        <f>'مخابرات ناپیوسته ترم 4'!I5</f>
        <v>0</v>
      </c>
      <c r="J9" s="1">
        <f>'مخابرات ناپیوسته ترم 4'!J5</f>
        <v>0</v>
      </c>
      <c r="L9" s="14"/>
      <c r="M9" s="14"/>
      <c r="N9" s="14"/>
      <c r="O9" s="14"/>
      <c r="P9" s="14"/>
      <c r="Q9" s="14"/>
      <c r="R9" s="3"/>
      <c r="S9" s="14"/>
      <c r="T9" s="5"/>
      <c r="U9" s="5"/>
      <c r="V9" s="5"/>
      <c r="W9" s="5"/>
      <c r="X9" s="11"/>
    </row>
    <row r="10" spans="1:24" ht="16.5" customHeight="1" x14ac:dyDescent="0.35">
      <c r="A10" s="59"/>
      <c r="B10" s="57"/>
      <c r="C10" s="57" t="s">
        <v>46</v>
      </c>
      <c r="D10" s="58">
        <v>2</v>
      </c>
      <c r="E10" s="1">
        <f>'مهندسی برق پیوسته ترم 2'!E4</f>
        <v>0</v>
      </c>
      <c r="F10" s="1">
        <f>'مهندسی برق پیوسته ترم 2'!F4</f>
        <v>0</v>
      </c>
      <c r="G10" s="1">
        <f>'مهندسی برق پیوسته ترم 2'!G4</f>
        <v>0</v>
      </c>
      <c r="H10" s="1">
        <f>'مهندسی برق پیوسته ترم 2'!H4</f>
        <v>0</v>
      </c>
      <c r="I10" s="1">
        <f>'مهندسی برق پیوسته ترم 2'!I4</f>
        <v>0</v>
      </c>
      <c r="J10" s="1">
        <f>'مهندسی برق پیوسته ترم 2'!J4</f>
        <v>0</v>
      </c>
      <c r="L10" s="15"/>
      <c r="M10" s="15"/>
      <c r="N10" s="15"/>
      <c r="O10" s="15"/>
      <c r="P10" s="15"/>
      <c r="Q10" s="15"/>
      <c r="R10" s="3"/>
      <c r="S10" s="15"/>
      <c r="T10" s="5"/>
      <c r="U10" s="5"/>
      <c r="V10" s="5"/>
      <c r="W10" s="5"/>
      <c r="X10" s="11"/>
    </row>
    <row r="11" spans="1:24" ht="16.5" customHeight="1" x14ac:dyDescent="0.35">
      <c r="A11" s="59"/>
      <c r="B11" s="57"/>
      <c r="C11" s="57"/>
      <c r="D11" s="58"/>
      <c r="E11" s="1">
        <f>'مهندسی برق پیوسته ترم 2'!E5</f>
        <v>0</v>
      </c>
      <c r="F11" s="1">
        <f>'مهندسی برق پیوسته ترم 2'!F5</f>
        <v>0</v>
      </c>
      <c r="G11" s="1">
        <f>'مهندسی برق پیوسته ترم 2'!G5</f>
        <v>0</v>
      </c>
      <c r="H11" s="1">
        <f>'مهندسی برق پیوسته ترم 2'!H5</f>
        <v>0</v>
      </c>
      <c r="I11" s="1">
        <f>'مهندسی برق پیوسته ترم 2'!I5</f>
        <v>0</v>
      </c>
      <c r="J11" s="1">
        <f>'مهندسی برق پیوسته ترم 2'!J5</f>
        <v>0</v>
      </c>
      <c r="L11" s="15"/>
      <c r="M11" s="15"/>
      <c r="N11" s="15"/>
      <c r="O11" s="15"/>
      <c r="P11" s="15"/>
      <c r="Q11" s="15"/>
      <c r="R11" s="3"/>
      <c r="S11" s="15"/>
      <c r="T11" s="5"/>
      <c r="U11" s="5"/>
      <c r="V11" s="5"/>
      <c r="W11" s="5"/>
      <c r="X11" s="11"/>
    </row>
    <row r="12" spans="1:24" ht="13.5" customHeight="1" x14ac:dyDescent="0.35">
      <c r="A12" s="59"/>
      <c r="B12" s="57"/>
      <c r="C12" s="57" t="s">
        <v>46</v>
      </c>
      <c r="D12" s="58">
        <v>4</v>
      </c>
      <c r="E12" s="1">
        <f>'مهندسی برق پیوسته ترم 4'!E4</f>
        <v>0</v>
      </c>
      <c r="F12" s="35">
        <f>'مهندسی برق پیوسته ترم 4'!F4</f>
        <v>0</v>
      </c>
      <c r="G12" s="35">
        <f>'مهندسی برق پیوسته ترم 4'!G4</f>
        <v>0</v>
      </c>
      <c r="H12" s="35">
        <f>'مهندسی برق پیوسته ترم 4'!H4</f>
        <v>0</v>
      </c>
      <c r="I12" s="35">
        <f>'مهندسی برق پیوسته ترم 4'!I4</f>
        <v>0</v>
      </c>
      <c r="J12" s="35">
        <f>'مهندسی برق پیوسته ترم 4'!J4</f>
        <v>0</v>
      </c>
      <c r="L12" s="6">
        <v>3</v>
      </c>
      <c r="M12" s="6"/>
      <c r="N12" s="6"/>
      <c r="O12" s="6"/>
      <c r="P12" s="6"/>
      <c r="Q12" s="6"/>
      <c r="R12" s="3"/>
      <c r="S12" s="6">
        <v>3</v>
      </c>
      <c r="T12" s="5"/>
      <c r="U12" s="5"/>
      <c r="V12" s="5"/>
      <c r="W12" s="5"/>
      <c r="X12" s="11"/>
    </row>
    <row r="13" spans="1:24" ht="16.5" customHeight="1" x14ac:dyDescent="0.35">
      <c r="A13" s="59"/>
      <c r="B13" s="57"/>
      <c r="C13" s="57"/>
      <c r="D13" s="58"/>
      <c r="E13" s="35">
        <f>'مهندسی برق پیوسته ترم 4'!E5</f>
        <v>0</v>
      </c>
      <c r="F13" s="35">
        <f>'مهندسی برق پیوسته ترم 4'!F5</f>
        <v>0</v>
      </c>
      <c r="G13" s="35">
        <f>'مهندسی برق پیوسته ترم 4'!G5</f>
        <v>0</v>
      </c>
      <c r="H13" s="35">
        <f>'مهندسی برق پیوسته ترم 4'!H5</f>
        <v>0</v>
      </c>
      <c r="I13" s="35">
        <f>'مهندسی برق پیوسته ترم 4'!I5</f>
        <v>0</v>
      </c>
      <c r="J13" s="35">
        <f>'مهندسی برق پیوسته ترم 4'!J5</f>
        <v>0</v>
      </c>
      <c r="L13" s="14"/>
      <c r="M13" s="14"/>
      <c r="N13" s="14"/>
      <c r="O13" s="14"/>
      <c r="P13" s="14"/>
      <c r="Q13" s="14"/>
      <c r="R13" s="3"/>
      <c r="S13" s="14"/>
      <c r="T13" s="5"/>
      <c r="U13" s="5"/>
      <c r="V13" s="5"/>
      <c r="W13" s="5"/>
      <c r="X13" s="11"/>
    </row>
    <row r="14" spans="1:24" ht="13.5" customHeight="1" x14ac:dyDescent="0.35">
      <c r="A14" s="59" t="s">
        <v>30</v>
      </c>
      <c r="B14" s="57" t="s">
        <v>45</v>
      </c>
      <c r="C14" s="60" t="s">
        <v>20</v>
      </c>
      <c r="D14" s="58">
        <v>2</v>
      </c>
      <c r="E14" s="32">
        <f>'مخابرات ناپیوسته ترم 2'!E6</f>
        <v>0</v>
      </c>
      <c r="F14" s="32">
        <f>'مخابرات ناپیوسته ترم 2'!F6</f>
        <v>0</v>
      </c>
      <c r="G14" s="32">
        <f>'مخابرات ناپیوسته ترم 2'!G6</f>
        <v>0</v>
      </c>
      <c r="H14" s="32">
        <f>'مخابرات ناپیوسته ترم 2'!H6</f>
        <v>0</v>
      </c>
      <c r="I14" s="32">
        <f>'مخابرات ناپیوسته ترم 2'!I6</f>
        <v>0</v>
      </c>
      <c r="J14" s="32">
        <f>'مخابرات ناپیوسته ترم 2'!J6</f>
        <v>0</v>
      </c>
      <c r="L14" s="6">
        <v>4</v>
      </c>
      <c r="M14" s="6"/>
      <c r="N14" s="6"/>
      <c r="O14" s="6"/>
      <c r="P14" s="6"/>
      <c r="Q14" s="6"/>
      <c r="R14" s="3"/>
      <c r="S14" s="6">
        <v>4</v>
      </c>
      <c r="T14" s="5"/>
      <c r="U14" s="5"/>
      <c r="V14" s="5"/>
      <c r="W14" s="5"/>
      <c r="X14" s="11"/>
    </row>
    <row r="15" spans="1:24" ht="13.5" x14ac:dyDescent="0.35">
      <c r="A15" s="59"/>
      <c r="B15" s="57"/>
      <c r="C15" s="60"/>
      <c r="D15" s="58"/>
      <c r="E15" s="32">
        <f>'مخابرات ناپیوسته ترم 2'!E7</f>
        <v>0</v>
      </c>
      <c r="F15" s="32">
        <f>'مخابرات ناپیوسته ترم 2'!F7</f>
        <v>0</v>
      </c>
      <c r="G15" s="32">
        <f>'مخابرات ناپیوسته ترم 2'!G7</f>
        <v>0</v>
      </c>
      <c r="H15" s="32">
        <f>'مخابرات ناپیوسته ترم 2'!H7</f>
        <v>0</v>
      </c>
      <c r="I15" s="32">
        <f>'مخابرات ناپیوسته ترم 2'!I7</f>
        <v>0</v>
      </c>
      <c r="J15" s="32">
        <f>'مخابرات ناپیوسته ترم 2'!J7</f>
        <v>0</v>
      </c>
      <c r="L15" s="6">
        <v>5</v>
      </c>
      <c r="M15" s="6"/>
      <c r="N15" s="6"/>
      <c r="O15" s="6"/>
      <c r="P15" s="6"/>
      <c r="Q15" s="6"/>
      <c r="R15" s="3"/>
      <c r="S15" s="6">
        <v>5</v>
      </c>
      <c r="T15" s="6"/>
      <c r="U15" s="6"/>
      <c r="V15" s="6"/>
      <c r="W15" s="6"/>
      <c r="X15" s="4"/>
    </row>
    <row r="16" spans="1:24" ht="13.5" hidden="1" x14ac:dyDescent="0.35">
      <c r="A16" s="59"/>
      <c r="B16" s="57"/>
      <c r="C16" s="60" t="s">
        <v>20</v>
      </c>
      <c r="D16" s="58">
        <v>3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2" t="e">
        <f>#REF!</f>
        <v>#REF!</v>
      </c>
      <c r="I16" s="32" t="e">
        <f>#REF!</f>
        <v>#REF!</v>
      </c>
      <c r="J16" s="32" t="e">
        <f>#REF!</f>
        <v>#REF!</v>
      </c>
      <c r="L16" s="6">
        <v>6</v>
      </c>
      <c r="M16" s="6"/>
      <c r="N16" s="6"/>
      <c r="O16" s="6"/>
      <c r="P16" s="6"/>
      <c r="Q16" s="6"/>
      <c r="R16" s="3"/>
      <c r="S16" s="6">
        <v>6</v>
      </c>
      <c r="T16" s="6"/>
      <c r="U16" s="6"/>
      <c r="V16" s="6"/>
      <c r="W16" s="6"/>
      <c r="X16" s="4"/>
    </row>
    <row r="17" spans="1:24" ht="13.5" hidden="1" x14ac:dyDescent="0.35">
      <c r="A17" s="59"/>
      <c r="B17" s="57"/>
      <c r="C17" s="60"/>
      <c r="D17" s="58"/>
      <c r="E17" s="32" t="e">
        <f>#REF!</f>
        <v>#REF!</v>
      </c>
      <c r="F17" s="32" t="e">
        <f>#REF!</f>
        <v>#REF!</v>
      </c>
      <c r="G17" s="32" t="e">
        <f>#REF!</f>
        <v>#REF!</v>
      </c>
      <c r="H17" s="32" t="e">
        <f>#REF!</f>
        <v>#REF!</v>
      </c>
      <c r="I17" s="32" t="e">
        <f>#REF!</f>
        <v>#REF!</v>
      </c>
      <c r="J17" s="32" t="e">
        <f>#REF!</f>
        <v>#REF!</v>
      </c>
      <c r="L17" s="6">
        <v>7</v>
      </c>
      <c r="M17" s="6"/>
      <c r="N17" s="6"/>
      <c r="O17" s="6"/>
      <c r="P17" s="6"/>
      <c r="Q17" s="6"/>
      <c r="R17" s="3"/>
      <c r="S17" s="6">
        <v>7</v>
      </c>
      <c r="T17" s="6"/>
      <c r="U17" s="6"/>
      <c r="V17" s="6"/>
      <c r="W17" s="6"/>
      <c r="X17" s="4"/>
    </row>
    <row r="18" spans="1:24" ht="13.5" x14ac:dyDescent="0.35">
      <c r="A18" s="59"/>
      <c r="B18" s="57"/>
      <c r="C18" s="60" t="s">
        <v>20</v>
      </c>
      <c r="D18" s="58">
        <v>4</v>
      </c>
      <c r="E18" s="1" t="str">
        <f>'مخابرات ناپیوسته ترم 4'!E6</f>
        <v>پروژه گ1</v>
      </c>
      <c r="F18" s="1" t="str">
        <f>'مخابرات ناپیوسته ترم 4'!F6</f>
        <v>پروژه گ 2</v>
      </c>
      <c r="G18" s="1" t="str">
        <f>'مخابرات ناپیوسته ترم 4'!G6</f>
        <v>پروژه گ 3</v>
      </c>
      <c r="H18" s="1" t="str">
        <f>'مخابرات ناپیوسته ترم 4'!H6</f>
        <v>پروژه</v>
      </c>
      <c r="I18" s="1" t="str">
        <f>'مخابرات ناپیوسته ترم 4'!I6</f>
        <v>پروژه</v>
      </c>
      <c r="J18" s="1" t="str">
        <f>'مخابرات ناپیوسته ترم 4'!J6</f>
        <v>پروژه</v>
      </c>
      <c r="L18" s="15"/>
      <c r="M18" s="15"/>
      <c r="N18" s="15"/>
      <c r="O18" s="15"/>
      <c r="P18" s="15"/>
      <c r="Q18" s="15"/>
      <c r="R18" s="3"/>
      <c r="S18" s="15"/>
      <c r="T18" s="15"/>
      <c r="U18" s="15"/>
      <c r="V18" s="15"/>
      <c r="W18" s="15"/>
      <c r="X18" s="4"/>
    </row>
    <row r="19" spans="1:24" ht="13.5" x14ac:dyDescent="0.35">
      <c r="A19" s="59"/>
      <c r="B19" s="57"/>
      <c r="C19" s="60"/>
      <c r="D19" s="58"/>
      <c r="E19" s="1" t="str">
        <f>'مخابرات ناپیوسته ترم 4'!E7</f>
        <v>اتحادی</v>
      </c>
      <c r="F19" s="1" t="str">
        <f>'مخابرات ناپیوسته ترم 4'!F7</f>
        <v>اتحادی</v>
      </c>
      <c r="G19" s="1" t="str">
        <f>'مخابرات ناپیوسته ترم 4'!G7</f>
        <v>اتحادی</v>
      </c>
      <c r="H19" s="1">
        <f>'مخابرات ناپیوسته ترم 4'!H7</f>
        <v>0</v>
      </c>
      <c r="I19" s="1">
        <f>'مخابرات ناپیوسته ترم 4'!I7</f>
        <v>0</v>
      </c>
      <c r="J19" s="1">
        <f>'مخابرات ناپیوسته ترم 4'!J7</f>
        <v>0</v>
      </c>
      <c r="L19" s="15"/>
      <c r="M19" s="15"/>
      <c r="N19" s="15"/>
      <c r="O19" s="15"/>
      <c r="P19" s="15"/>
      <c r="Q19" s="15"/>
      <c r="R19" s="3"/>
      <c r="S19" s="15"/>
      <c r="T19" s="15"/>
      <c r="U19" s="15"/>
      <c r="V19" s="15"/>
      <c r="W19" s="15"/>
      <c r="X19" s="4"/>
    </row>
    <row r="20" spans="1:24" ht="13.5" x14ac:dyDescent="0.35">
      <c r="A20" s="59"/>
      <c r="B20" s="57"/>
      <c r="C20" s="57" t="s">
        <v>46</v>
      </c>
      <c r="D20" s="58">
        <v>2</v>
      </c>
      <c r="E20" s="1">
        <f>'مهندسی برق پیوسته ترم 2'!E6</f>
        <v>0</v>
      </c>
      <c r="F20" s="1">
        <f>'مهندسی برق پیوسته ترم 2'!F6</f>
        <v>0</v>
      </c>
      <c r="G20" s="1">
        <f>'مهندسی برق پیوسته ترم 2'!G6</f>
        <v>0</v>
      </c>
      <c r="H20" s="1">
        <f>'مهندسی برق پیوسته ترم 2'!H6</f>
        <v>0</v>
      </c>
      <c r="I20" s="1">
        <f>'مهندسی برق پیوسته ترم 2'!I6</f>
        <v>0</v>
      </c>
      <c r="J20" s="1">
        <f>'مهندسی برق پیوسته ترم 2'!J6</f>
        <v>0</v>
      </c>
      <c r="L20" s="6">
        <v>8</v>
      </c>
      <c r="M20" s="6"/>
      <c r="N20" s="6"/>
      <c r="O20" s="6"/>
      <c r="P20" s="6"/>
      <c r="Q20" s="6"/>
      <c r="R20" s="3"/>
      <c r="S20" s="6">
        <v>8</v>
      </c>
      <c r="T20" s="4"/>
      <c r="U20" s="6"/>
      <c r="V20" s="6"/>
      <c r="W20" s="6"/>
      <c r="X20" s="4"/>
    </row>
    <row r="21" spans="1:24" ht="13.5" x14ac:dyDescent="0.35">
      <c r="A21" s="59"/>
      <c r="B21" s="57"/>
      <c r="C21" s="57"/>
      <c r="D21" s="58"/>
      <c r="E21" s="1">
        <f>'مهندسی برق پیوسته ترم 2'!E7</f>
        <v>0</v>
      </c>
      <c r="F21" s="1">
        <f>'مهندسی برق پیوسته ترم 2'!F7</f>
        <v>0</v>
      </c>
      <c r="G21" s="1">
        <f>'مهندسی برق پیوسته ترم 2'!G7</f>
        <v>0</v>
      </c>
      <c r="H21" s="1">
        <f>'مهندسی برق پیوسته ترم 2'!H7</f>
        <v>0</v>
      </c>
      <c r="I21" s="1">
        <f>'مهندسی برق پیوسته ترم 2'!I7</f>
        <v>0</v>
      </c>
      <c r="J21" s="1">
        <f>'مهندسی برق پیوسته ترم 2'!J7</f>
        <v>0</v>
      </c>
      <c r="L21" s="6">
        <v>9</v>
      </c>
      <c r="M21" s="6"/>
      <c r="N21" s="6"/>
      <c r="O21" s="6"/>
      <c r="P21" s="6"/>
      <c r="Q21" s="6"/>
      <c r="R21" s="3"/>
      <c r="S21" s="6">
        <v>9</v>
      </c>
      <c r="T21" s="6"/>
      <c r="U21" s="6"/>
      <c r="V21" s="6"/>
      <c r="W21" s="6"/>
      <c r="X21" s="4"/>
    </row>
    <row r="22" spans="1:24" ht="13.5" x14ac:dyDescent="0.35">
      <c r="A22" s="59"/>
      <c r="B22" s="57"/>
      <c r="C22" s="57" t="s">
        <v>46</v>
      </c>
      <c r="D22" s="58">
        <v>4</v>
      </c>
      <c r="E22" s="1">
        <f>'مهندسی برق پیوسته ترم 4'!E6</f>
        <v>0</v>
      </c>
      <c r="F22" s="35">
        <f>'مهندسی برق پیوسته ترم 4'!F6</f>
        <v>0</v>
      </c>
      <c r="G22" s="35">
        <f>'مهندسی برق پیوسته ترم 4'!G6</f>
        <v>0</v>
      </c>
      <c r="H22" s="35">
        <f>'مهندسی برق پیوسته ترم 4'!H6</f>
        <v>0</v>
      </c>
      <c r="I22" s="35">
        <f>'مهندسی برق پیوسته ترم 4'!I6</f>
        <v>0</v>
      </c>
      <c r="J22" s="35">
        <f>'مهندسی برق پیوسته ترم 4'!J6</f>
        <v>0</v>
      </c>
      <c r="L22" s="6">
        <v>10</v>
      </c>
      <c r="M22" s="6"/>
      <c r="N22" s="6"/>
      <c r="O22" s="6"/>
      <c r="P22" s="6"/>
      <c r="Q22" s="6"/>
      <c r="R22" s="3"/>
      <c r="S22" s="6">
        <v>10</v>
      </c>
      <c r="T22" s="6"/>
      <c r="U22" s="6"/>
      <c r="V22" s="6"/>
      <c r="W22" s="6"/>
      <c r="X22" s="4"/>
    </row>
    <row r="23" spans="1:24" ht="13.5" customHeight="1" x14ac:dyDescent="0.25">
      <c r="A23" s="59"/>
      <c r="B23" s="57"/>
      <c r="C23" s="57"/>
      <c r="D23" s="58"/>
      <c r="E23" s="35">
        <f>'مهندسی برق پیوسته ترم 4'!E7</f>
        <v>0</v>
      </c>
      <c r="F23" s="35">
        <f>'مهندسی برق پیوسته ترم 4'!F7</f>
        <v>0</v>
      </c>
      <c r="G23" s="35">
        <f>'مهندسی برق پیوسته ترم 4'!G7</f>
        <v>0</v>
      </c>
      <c r="H23" s="35">
        <f>'مهندسی برق پیوسته ترم 4'!H7</f>
        <v>0</v>
      </c>
      <c r="I23" s="35">
        <f>'مهندسی برق پیوسته ترم 4'!I7</f>
        <v>0</v>
      </c>
      <c r="J23" s="35">
        <f>'مهندسی برق پیوسته ترم 4'!J7</f>
        <v>0</v>
      </c>
    </row>
    <row r="24" spans="1:24" ht="13.5" customHeight="1" x14ac:dyDescent="0.25">
      <c r="A24" s="59" t="s">
        <v>32</v>
      </c>
      <c r="B24" s="57" t="s">
        <v>45</v>
      </c>
      <c r="C24" s="60" t="s">
        <v>20</v>
      </c>
      <c r="D24" s="58">
        <v>2</v>
      </c>
      <c r="E24" s="32" t="str">
        <f>'مخابرات ناپیوسته ترم 2'!E8</f>
        <v>میکرو</v>
      </c>
      <c r="F24" s="32" t="str">
        <f>'مخابرات ناپیوسته ترم 2'!F8</f>
        <v>آز میکرو</v>
      </c>
      <c r="G24" s="32" t="str">
        <f>'مخابرات ناپیوسته ترم 2'!G8</f>
        <v>آز میکرو</v>
      </c>
      <c r="H24" s="32">
        <f>'مخابرات ناپیوسته ترم 2'!H8</f>
        <v>0</v>
      </c>
      <c r="I24" s="32">
        <f>'مخابرات ناپیوسته ترم 2'!I8</f>
        <v>0</v>
      </c>
      <c r="J24" s="37">
        <f>'مخابرات ناپیوسته ترم 2'!J8</f>
        <v>0</v>
      </c>
    </row>
    <row r="25" spans="1:24" ht="13.5" customHeight="1" x14ac:dyDescent="0.25">
      <c r="A25" s="59"/>
      <c r="B25" s="57"/>
      <c r="C25" s="60"/>
      <c r="D25" s="58"/>
      <c r="E25" s="32" t="str">
        <f>'مخابرات ناپیوسته ترم 2'!E9</f>
        <v>مقیمی</v>
      </c>
      <c r="F25" s="32" t="str">
        <f>'مخابرات ناپیوسته ترم 2'!F9</f>
        <v>مقیمی</v>
      </c>
      <c r="G25" s="32" t="str">
        <f>'مخابرات ناپیوسته ترم 2'!G9</f>
        <v>مقیمی</v>
      </c>
      <c r="H25" s="32">
        <f>'مخابرات ناپیوسته ترم 2'!H9</f>
        <v>0</v>
      </c>
      <c r="I25" s="32">
        <f>'مخابرات ناپیوسته ترم 2'!I9</f>
        <v>0</v>
      </c>
      <c r="J25" s="37">
        <f>'مخابرات ناپیوسته ترم 2'!J9</f>
        <v>0</v>
      </c>
    </row>
    <row r="26" spans="1:24" ht="13.5" hidden="1" customHeight="1" x14ac:dyDescent="0.25">
      <c r="A26" s="59"/>
      <c r="B26" s="57"/>
      <c r="C26" s="60" t="s">
        <v>20</v>
      </c>
      <c r="D26" s="58">
        <v>3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2" t="e">
        <f>#REF!</f>
        <v>#REF!</v>
      </c>
      <c r="I26" s="32" t="e">
        <f>#REF!</f>
        <v>#REF!</v>
      </c>
      <c r="J26" s="37" t="e">
        <f>#REF!</f>
        <v>#REF!</v>
      </c>
    </row>
    <row r="27" spans="1:24" ht="13.5" hidden="1" customHeight="1" x14ac:dyDescent="0.25">
      <c r="A27" s="59"/>
      <c r="B27" s="57"/>
      <c r="C27" s="60"/>
      <c r="D27" s="58"/>
      <c r="E27" s="32" t="e">
        <f>#REF!</f>
        <v>#REF!</v>
      </c>
      <c r="F27" s="32" t="e">
        <f>#REF!</f>
        <v>#REF!</v>
      </c>
      <c r="G27" s="32" t="e">
        <f>#REF!</f>
        <v>#REF!</v>
      </c>
      <c r="H27" s="32" t="e">
        <f>#REF!</f>
        <v>#REF!</v>
      </c>
      <c r="I27" s="32" t="e">
        <f>#REF!</f>
        <v>#REF!</v>
      </c>
      <c r="J27" s="32" t="e">
        <f>#REF!</f>
        <v>#REF!</v>
      </c>
    </row>
    <row r="28" spans="1:24" ht="13.5" hidden="1" customHeight="1" x14ac:dyDescent="0.25">
      <c r="A28" s="59"/>
      <c r="B28" s="57"/>
      <c r="C28" s="60" t="s">
        <v>20</v>
      </c>
      <c r="D28" s="58">
        <v>4</v>
      </c>
      <c r="E28" s="1" t="e">
        <f>'مخابرات ناپیوسته ترم 4'!#REF!</f>
        <v>#REF!</v>
      </c>
      <c r="F28" s="1" t="e">
        <f>'مخابرات ناپیوسته ترم 4'!#REF!</f>
        <v>#REF!</v>
      </c>
      <c r="G28" s="1" t="str">
        <f>'مخابرات ناپیوسته ترم 4'!E8</f>
        <v>پروژه</v>
      </c>
      <c r="H28" s="1" t="str">
        <f>'مخابرات ناپیوسته ترم 4'!F8</f>
        <v>پروژه</v>
      </c>
      <c r="I28" s="1" t="str">
        <f>'مخابرات ناپیوسته ترم 4'!G8</f>
        <v>پروژه</v>
      </c>
      <c r="J28" s="1" t="str">
        <f>'مخابرات ناپیوسته ترم 4'!J8</f>
        <v>plc</v>
      </c>
    </row>
    <row r="29" spans="1:24" ht="13.5" hidden="1" customHeight="1" x14ac:dyDescent="0.25">
      <c r="A29" s="59"/>
      <c r="B29" s="57"/>
      <c r="C29" s="60"/>
      <c r="D29" s="58"/>
      <c r="E29" s="1" t="e">
        <f>'مخابرات ناپیوسته ترم 4'!#REF!</f>
        <v>#REF!</v>
      </c>
      <c r="F29" s="1" t="e">
        <f>'مخابرات ناپیوسته ترم 4'!#REF!</f>
        <v>#REF!</v>
      </c>
      <c r="G29" s="1">
        <f>'مخابرات ناپیوسته ترم 4'!E9</f>
        <v>0</v>
      </c>
      <c r="H29" s="1">
        <f>'مخابرات ناپیوسته ترم 4'!F9</f>
        <v>0</v>
      </c>
      <c r="I29" s="1">
        <f>'مخابرات ناپیوسته ترم 4'!G9</f>
        <v>0</v>
      </c>
      <c r="J29" s="1" t="str">
        <f>'مخابرات ناپیوسته ترم 4'!J9</f>
        <v>مقیمی</v>
      </c>
    </row>
    <row r="30" spans="1:24" ht="13.5" customHeight="1" x14ac:dyDescent="0.25">
      <c r="A30" s="59"/>
      <c r="B30" s="57"/>
      <c r="C30" s="57" t="s">
        <v>46</v>
      </c>
      <c r="D30" s="58">
        <v>2</v>
      </c>
      <c r="E30" s="1" t="str">
        <f>'مهندسی برق پیوسته ترم 2'!E8</f>
        <v>تربیت 2 گ1</v>
      </c>
      <c r="F30" s="35" t="str">
        <f>'مهندسی برق پیوسته ترم 2'!F8</f>
        <v>تربیت 2 گ2</v>
      </c>
      <c r="G30" s="35" t="str">
        <f>'مهندسی برق پیوسته ترم 2'!G8</f>
        <v>تربیت 2 گ3</v>
      </c>
      <c r="H30" s="35" t="str">
        <f>'مهندسی برق پیوسته ترم 2'!H8</f>
        <v>آز فیزیک گ1</v>
      </c>
      <c r="I30" s="35" t="str">
        <f>'مهندسی برق پیوسته ترم 2'!I8</f>
        <v>آز فیزیک گ2</v>
      </c>
      <c r="J30" s="35" t="str">
        <f>'مهندسی برق پیوسته ترم 2'!J8</f>
        <v>آز فیزیک گ3</v>
      </c>
    </row>
    <row r="31" spans="1:24" ht="13.5" customHeight="1" x14ac:dyDescent="0.25">
      <c r="A31" s="59"/>
      <c r="B31" s="57"/>
      <c r="C31" s="57"/>
      <c r="D31" s="58"/>
      <c r="E31" s="35">
        <f>'مهندسی برق پیوسته ترم 2'!E9</f>
        <v>0</v>
      </c>
      <c r="F31" s="35">
        <f>'مهندسی برق پیوسته ترم 2'!F9</f>
        <v>0</v>
      </c>
      <c r="G31" s="35">
        <f>'مهندسی برق پیوسته ترم 2'!G9</f>
        <v>0</v>
      </c>
      <c r="H31" s="35">
        <f>'مهندسی برق پیوسته ترم 2'!H9</f>
        <v>0</v>
      </c>
      <c r="I31" s="35">
        <f>'مهندسی برق پیوسته ترم 2'!I9</f>
        <v>0</v>
      </c>
      <c r="J31" s="35">
        <f>'مهندسی برق پیوسته ترم 2'!J9</f>
        <v>0</v>
      </c>
    </row>
    <row r="32" spans="1:24" ht="13.5" customHeight="1" x14ac:dyDescent="0.25">
      <c r="A32" s="59"/>
      <c r="B32" s="57"/>
      <c r="C32" s="57" t="s">
        <v>46</v>
      </c>
      <c r="D32" s="58">
        <v>4</v>
      </c>
      <c r="E32" s="1">
        <f>'مهندسی برق پیوسته ترم 4'!E8</f>
        <v>0</v>
      </c>
      <c r="F32" s="35">
        <f>'مهندسی برق پیوسته ترم 4'!F8</f>
        <v>0</v>
      </c>
      <c r="G32" s="35">
        <f>'مهندسی برق پیوسته ترم 4'!G8</f>
        <v>0</v>
      </c>
      <c r="H32" s="35" t="str">
        <f>'مهندسی برق پیوسته ترم 4'!H8</f>
        <v>زبان تخصصی</v>
      </c>
      <c r="I32" s="35" t="str">
        <f>'مهندسی برق پیوسته ترم 4'!I8</f>
        <v>سیستم های دیجیتال 1</v>
      </c>
      <c r="J32" s="35" t="str">
        <f>'مهندسی برق پیوسته ترم 4'!J8</f>
        <v>سیستم های دیجیتال 1</v>
      </c>
    </row>
    <row r="33" spans="1:10" ht="13.5" customHeight="1" x14ac:dyDescent="0.25">
      <c r="A33" s="59"/>
      <c r="B33" s="57"/>
      <c r="C33" s="57"/>
      <c r="D33" s="58"/>
      <c r="E33" s="35">
        <f>'مهندسی برق پیوسته ترم 4'!E9</f>
        <v>0</v>
      </c>
      <c r="F33" s="35">
        <f>'مهندسی برق پیوسته ترم 4'!F9</f>
        <v>0</v>
      </c>
      <c r="G33" s="35">
        <f>'مهندسی برق پیوسته ترم 4'!G9</f>
        <v>0</v>
      </c>
      <c r="H33" s="35" t="str">
        <f>'مهندسی برق پیوسته ترم 4'!H9</f>
        <v>اتحادی</v>
      </c>
      <c r="I33" s="35" t="str">
        <f>'مهندسی برق پیوسته ترم 4'!I9</f>
        <v>دشتبان</v>
      </c>
      <c r="J33" s="35" t="str">
        <f>'مهندسی برق پیوسته ترم 4'!J9</f>
        <v>دشتبان</v>
      </c>
    </row>
    <row r="34" spans="1:10" ht="13.5" customHeight="1" x14ac:dyDescent="0.25">
      <c r="A34" s="59" t="s">
        <v>34</v>
      </c>
      <c r="B34" s="57" t="s">
        <v>45</v>
      </c>
      <c r="C34" s="60" t="s">
        <v>20</v>
      </c>
      <c r="D34" s="58">
        <v>2</v>
      </c>
      <c r="E34" s="32" t="str">
        <f>'مخابرات ناپیوسته ترم 2'!E10</f>
        <v>کارگاه معماری کامپیوتر</v>
      </c>
      <c r="F34" s="32" t="str">
        <f>'مخابرات ناپیوسته ترم 2'!F10</f>
        <v>کارگاه معماری کامپیوتر</v>
      </c>
      <c r="G34" s="32">
        <f>'مخابرات ناپیوسته ترم 2'!G10</f>
        <v>0</v>
      </c>
      <c r="H34" s="32">
        <f>'مخابرات ناپیوسته ترم 2'!H10</f>
        <v>0</v>
      </c>
      <c r="I34" s="32" t="str">
        <f>'مخابرات ناپیوسته ترم 2'!I10</f>
        <v xml:space="preserve"> آز سخت افزار سویچینگ</v>
      </c>
      <c r="J34" s="32" t="str">
        <f>'مخابرات ناپیوسته ترم 2'!J10</f>
        <v>آز سخت افزار سویچینگ</v>
      </c>
    </row>
    <row r="35" spans="1:10" ht="13.5" customHeight="1" x14ac:dyDescent="0.25">
      <c r="A35" s="59"/>
      <c r="B35" s="57"/>
      <c r="C35" s="60"/>
      <c r="D35" s="58"/>
      <c r="E35" s="32" t="str">
        <f>'مخابرات ناپیوسته ترم 2'!E11</f>
        <v>درچه ای</v>
      </c>
      <c r="F35" s="32" t="str">
        <f>'مخابرات ناپیوسته ترم 2'!F11</f>
        <v>درچه ای</v>
      </c>
      <c r="G35" s="32">
        <f>'مخابرات ناپیوسته ترم 2'!G11</f>
        <v>0</v>
      </c>
      <c r="H35" s="32">
        <f>'مخابرات ناپیوسته ترم 2'!H11</f>
        <v>0</v>
      </c>
      <c r="I35" s="32" t="str">
        <f>'مخابرات ناپیوسته ترم 2'!I11</f>
        <v>یعقوبی</v>
      </c>
      <c r="J35" s="32" t="str">
        <f>'مخابرات ناپیوسته ترم 2'!J11</f>
        <v>یعقوبی</v>
      </c>
    </row>
    <row r="36" spans="1:10" ht="13.5" hidden="1" customHeight="1" x14ac:dyDescent="0.25">
      <c r="A36" s="59"/>
      <c r="B36" s="57"/>
      <c r="C36" s="60" t="s">
        <v>20</v>
      </c>
      <c r="D36" s="58">
        <v>3</v>
      </c>
      <c r="E36" s="32" t="e">
        <f>#REF!</f>
        <v>#REF!</v>
      </c>
      <c r="F36" s="32" t="e">
        <f>#REF!</f>
        <v>#REF!</v>
      </c>
      <c r="G36" s="32" t="e">
        <f>#REF!</f>
        <v>#REF!</v>
      </c>
      <c r="H36" s="32" t="e">
        <f>#REF!</f>
        <v>#REF!</v>
      </c>
      <c r="I36" s="32" t="e">
        <f>#REF!</f>
        <v>#REF!</v>
      </c>
      <c r="J36" s="32" t="e">
        <f>#REF!</f>
        <v>#REF!</v>
      </c>
    </row>
    <row r="37" spans="1:10" ht="13.5" hidden="1" customHeight="1" x14ac:dyDescent="0.25">
      <c r="A37" s="59"/>
      <c r="B37" s="57"/>
      <c r="C37" s="60"/>
      <c r="D37" s="58"/>
      <c r="E37" s="32" t="e">
        <f>#REF!</f>
        <v>#REF!</v>
      </c>
      <c r="F37" s="32" t="e">
        <f>#REF!</f>
        <v>#REF!</v>
      </c>
      <c r="G37" s="32" t="e">
        <f>#REF!</f>
        <v>#REF!</v>
      </c>
      <c r="H37" s="32" t="e">
        <f>#REF!</f>
        <v>#REF!</v>
      </c>
      <c r="I37" s="32" t="e">
        <f>#REF!</f>
        <v>#REF!</v>
      </c>
      <c r="J37" s="32" t="e">
        <f>#REF!</f>
        <v>#REF!</v>
      </c>
    </row>
    <row r="38" spans="1:10" ht="13.5" customHeight="1" x14ac:dyDescent="0.25">
      <c r="A38" s="59"/>
      <c r="B38" s="57"/>
      <c r="C38" s="60" t="s">
        <v>20</v>
      </c>
      <c r="D38" s="58">
        <v>4</v>
      </c>
      <c r="E38" s="1" t="str">
        <f>'مخابرات ناپیوسته ترم 4'!E10</f>
        <v>سویچ دیجیتال</v>
      </c>
      <c r="F38" s="1" t="str">
        <f>'مخابرات ناپیوسته ترم 4'!F10</f>
        <v xml:space="preserve"> کارگاه سویچ دیجیتال</v>
      </c>
      <c r="G38" s="1" t="str">
        <f>'مخابرات ناپیوسته ترم 4'!G10</f>
        <v xml:space="preserve"> کارگاه سویچ دیجیتال</v>
      </c>
      <c r="H38" s="1" t="str">
        <f>'مخابرات ناپیوسته ترم 4'!H10</f>
        <v xml:space="preserve">اندیشه </v>
      </c>
      <c r="I38" s="1" t="str">
        <f>'مخابرات ناپیوسته ترم 4'!I10</f>
        <v>تفسیر موضوعی</v>
      </c>
      <c r="J38" s="1">
        <f>'مخابرات ناپیوسته ترم 4'!J10</f>
        <v>0</v>
      </c>
    </row>
    <row r="39" spans="1:10" ht="13.5" customHeight="1" x14ac:dyDescent="0.25">
      <c r="A39" s="59"/>
      <c r="B39" s="57"/>
      <c r="C39" s="60"/>
      <c r="D39" s="58"/>
      <c r="E39" s="1" t="str">
        <f>'مخابرات ناپیوسته ترم 4'!E11</f>
        <v>رجب پور</v>
      </c>
      <c r="F39" s="1" t="str">
        <f>'مخابرات ناپیوسته ترم 4'!F11</f>
        <v>رجب پور</v>
      </c>
      <c r="G39" s="1" t="str">
        <f>'مخابرات ناپیوسته ترم 4'!G11</f>
        <v>رجب پور</v>
      </c>
      <c r="H39" s="1">
        <f>'مخابرات ناپیوسته ترم 4'!H11</f>
        <v>0</v>
      </c>
      <c r="I39" s="1">
        <f>'مخابرات ناپیوسته ترم 4'!I11</f>
        <v>0</v>
      </c>
      <c r="J39" s="1">
        <f>'مخابرات ناپیوسته ترم 4'!J11</f>
        <v>0</v>
      </c>
    </row>
    <row r="40" spans="1:10" ht="13.5" customHeight="1" x14ac:dyDescent="0.25">
      <c r="A40" s="59"/>
      <c r="B40" s="57"/>
      <c r="C40" s="57" t="s">
        <v>46</v>
      </c>
      <c r="D40" s="58">
        <v>2</v>
      </c>
      <c r="E40" s="1">
        <f>'مهندسی برق پیوسته ترم 2'!E10</f>
        <v>0</v>
      </c>
      <c r="F40" s="35" t="str">
        <f>'مهندسی برق پیوسته ترم 2'!F10</f>
        <v xml:space="preserve">دانش خانواده و جمعیت </v>
      </c>
      <c r="G40" s="35" t="str">
        <f>'مهندسی برق پیوسته ترم 2'!G10</f>
        <v>معادلات</v>
      </c>
      <c r="H40" s="35" t="str">
        <f>'مهندسی برق پیوسته ترم 2'!H10</f>
        <v xml:space="preserve">معادلات </v>
      </c>
      <c r="I40" s="35" t="str">
        <f>'مهندسی برق پیوسته ترم 2'!I10</f>
        <v>اندیشه اسلامی 1</v>
      </c>
      <c r="J40" s="35">
        <f>'مهندسی برق پیوسته ترم 2'!J10</f>
        <v>0</v>
      </c>
    </row>
    <row r="41" spans="1:10" ht="13.5" customHeight="1" x14ac:dyDescent="0.25">
      <c r="A41" s="59"/>
      <c r="B41" s="57"/>
      <c r="C41" s="57"/>
      <c r="D41" s="58"/>
      <c r="E41" s="35">
        <f>'مهندسی برق پیوسته ترم 2'!E11</f>
        <v>0</v>
      </c>
      <c r="F41" s="35">
        <f>'مهندسی برق پیوسته ترم 2'!F11</f>
        <v>0</v>
      </c>
      <c r="G41" s="35" t="str">
        <f>'مهندسی برق پیوسته ترم 2'!G11</f>
        <v>محمد زاده کاریزکی</v>
      </c>
      <c r="H41" s="35" t="str">
        <f>'مهندسی برق پیوسته ترم 2'!H11</f>
        <v>محمد زاده کاریزکی</v>
      </c>
      <c r="I41" s="35">
        <f>'مهندسی برق پیوسته ترم 2'!I11</f>
        <v>0</v>
      </c>
      <c r="J41" s="35">
        <f>'مهندسی برق پیوسته ترم 2'!J11</f>
        <v>0</v>
      </c>
    </row>
    <row r="42" spans="1:10" ht="13.5" customHeight="1" x14ac:dyDescent="0.25">
      <c r="A42" s="59"/>
      <c r="B42" s="57"/>
      <c r="C42" s="57" t="s">
        <v>46</v>
      </c>
      <c r="D42" s="58">
        <v>4</v>
      </c>
      <c r="E42" s="1">
        <f>'مهندسی برق پیوسته ترم 4'!E10</f>
        <v>0</v>
      </c>
      <c r="F42" s="35">
        <f>'مهندسی برق پیوسته ترم 4'!F10</f>
        <v>0</v>
      </c>
      <c r="G42" s="35" t="str">
        <f>'مهندسی برق پیوسته ترم 4'!G10</f>
        <v>تاریخ تحلیلی</v>
      </c>
      <c r="H42" s="35" t="str">
        <f>'مهندسی برق پیوسته ترم 4'!H10</f>
        <v>سیگنال و سیستم</v>
      </c>
      <c r="I42" s="35" t="str">
        <f>'مهندسی برق پیوسته ترم 4'!I10</f>
        <v>سیگنال و سیستم</v>
      </c>
      <c r="J42" s="35">
        <f>'مهندسی برق پیوسته ترم 4'!J10</f>
        <v>0</v>
      </c>
    </row>
    <row r="43" spans="1:10" ht="13.5" customHeight="1" x14ac:dyDescent="0.25">
      <c r="A43" s="59"/>
      <c r="B43" s="57"/>
      <c r="C43" s="57"/>
      <c r="D43" s="58"/>
      <c r="E43" s="35">
        <f>'مهندسی برق پیوسته ترم 4'!E11</f>
        <v>0</v>
      </c>
      <c r="F43" s="35">
        <f>'مهندسی برق پیوسته ترم 4'!F11</f>
        <v>0</v>
      </c>
      <c r="G43" s="35">
        <f>'مهندسی برق پیوسته ترم 4'!G11</f>
        <v>0</v>
      </c>
      <c r="H43" s="35" t="str">
        <f>'مهندسی برق پیوسته ترم 4'!H11</f>
        <v>کوهجانی</v>
      </c>
      <c r="I43" s="35" t="str">
        <f>'مهندسی برق پیوسته ترم 4'!I11</f>
        <v>کوهجانی</v>
      </c>
      <c r="J43" s="35">
        <f>'مهندسی برق پیوسته ترم 4'!J11</f>
        <v>0</v>
      </c>
    </row>
    <row r="44" spans="1:10" ht="13.5" customHeight="1" x14ac:dyDescent="0.25">
      <c r="A44" s="59" t="s">
        <v>25</v>
      </c>
      <c r="B44" s="57" t="s">
        <v>45</v>
      </c>
      <c r="C44" s="60" t="s">
        <v>20</v>
      </c>
      <c r="D44" s="58">
        <v>2</v>
      </c>
      <c r="E44" s="32">
        <f>'مخابرات ناپیوسته ترم 2'!E12</f>
        <v>0</v>
      </c>
      <c r="F44" s="46">
        <f>'مخابرات ناپیوسته ترم 2'!F12</f>
        <v>0</v>
      </c>
      <c r="G44" s="46">
        <f>'مخابرات ناپیوسته ترم 2'!G12</f>
        <v>0</v>
      </c>
      <c r="H44" s="46" t="str">
        <f>'مخابرات ناپیوسته ترم 2'!H12</f>
        <v>انقلاب</v>
      </c>
      <c r="I44" s="46" t="str">
        <f>'مخابرات ناپیوسته ترم 2'!I12</f>
        <v>تربیت 2</v>
      </c>
      <c r="J44" s="46" t="str">
        <f>'مخابرات ناپیوسته ترم 2'!J12</f>
        <v xml:space="preserve">تکنولوژی مخابرات </v>
      </c>
    </row>
    <row r="45" spans="1:10" ht="13.5" customHeight="1" x14ac:dyDescent="0.25">
      <c r="A45" s="59"/>
      <c r="B45" s="57"/>
      <c r="C45" s="60"/>
      <c r="D45" s="58"/>
      <c r="E45" s="46">
        <f>'مخابرات ناپیوسته ترم 2'!E13</f>
        <v>0</v>
      </c>
      <c r="F45" s="46">
        <f>'مخابرات ناپیوسته ترم 2'!F13</f>
        <v>0</v>
      </c>
      <c r="G45" s="46">
        <f>'مخابرات ناپیوسته ترم 2'!G13</f>
        <v>0</v>
      </c>
      <c r="H45" s="46">
        <f>'مخابرات ناپیوسته ترم 2'!H13</f>
        <v>0</v>
      </c>
      <c r="I45" s="46">
        <f>'مخابرات ناپیوسته ترم 2'!I13</f>
        <v>0</v>
      </c>
      <c r="J45" s="46" t="str">
        <f>'مخابرات ناپیوسته ترم 2'!J13</f>
        <v>م. کوهجانی</v>
      </c>
    </row>
    <row r="46" spans="1:10" ht="13.5" hidden="1" customHeight="1" x14ac:dyDescent="0.25">
      <c r="A46" s="59"/>
      <c r="B46" s="57"/>
      <c r="C46" s="60" t="s">
        <v>20</v>
      </c>
      <c r="D46" s="58">
        <v>3</v>
      </c>
      <c r="E46" s="32" t="e">
        <f>#REF!</f>
        <v>#REF!</v>
      </c>
      <c r="F46" s="32" t="e">
        <f>#REF!</f>
        <v>#REF!</v>
      </c>
      <c r="G46" s="32" t="e">
        <f>#REF!</f>
        <v>#REF!</v>
      </c>
      <c r="H46" s="32" t="e">
        <f>#REF!</f>
        <v>#REF!</v>
      </c>
      <c r="I46" s="32" t="e">
        <f>#REF!</f>
        <v>#REF!</v>
      </c>
      <c r="J46" s="32" t="e">
        <f>#REF!</f>
        <v>#REF!</v>
      </c>
    </row>
    <row r="47" spans="1:10" ht="13.5" hidden="1" customHeight="1" x14ac:dyDescent="0.25">
      <c r="A47" s="59"/>
      <c r="B47" s="57"/>
      <c r="C47" s="60"/>
      <c r="D47" s="58"/>
      <c r="E47" s="32" t="e">
        <f>#REF!</f>
        <v>#REF!</v>
      </c>
      <c r="F47" s="32" t="e">
        <f>#REF!</f>
        <v>#REF!</v>
      </c>
      <c r="G47" s="32" t="e">
        <f>#REF!</f>
        <v>#REF!</v>
      </c>
      <c r="H47" s="32" t="e">
        <f>#REF!</f>
        <v>#REF!</v>
      </c>
      <c r="I47" s="32" t="e">
        <f>#REF!</f>
        <v>#REF!</v>
      </c>
      <c r="J47" s="32" t="e">
        <f>#REF!</f>
        <v>#REF!</v>
      </c>
    </row>
    <row r="48" spans="1:10" ht="13.5" customHeight="1" x14ac:dyDescent="0.25">
      <c r="A48" s="59"/>
      <c r="B48" s="57"/>
      <c r="C48" s="60" t="s">
        <v>20</v>
      </c>
      <c r="D48" s="58">
        <v>4</v>
      </c>
      <c r="E48" s="1">
        <f>'مخابرات ناپیوسته ترم 4'!E12</f>
        <v>0</v>
      </c>
      <c r="F48" s="1">
        <f>'مخابرات ناپیوسته ترم 4'!F12</f>
        <v>0</v>
      </c>
      <c r="G48" s="1">
        <f>'مخابرات ناپیوسته ترم 4'!G12</f>
        <v>0</v>
      </c>
      <c r="H48" s="1">
        <f>'مخابرات ناپیوسته ترم 4'!H12</f>
        <v>0</v>
      </c>
      <c r="I48" s="1" t="str">
        <f>'مخابرات ناپیوسته ترم 4'!I12</f>
        <v>شبکه دیتا</v>
      </c>
      <c r="J48" s="1" t="str">
        <f>'مخابرات ناپیوسته ترم 4'!J12</f>
        <v xml:space="preserve">امنیت شبکه </v>
      </c>
    </row>
    <row r="49" spans="1:10" ht="13.5" customHeight="1" x14ac:dyDescent="0.25">
      <c r="A49" s="59"/>
      <c r="B49" s="57"/>
      <c r="C49" s="60"/>
      <c r="D49" s="58"/>
      <c r="E49" s="1">
        <f>'مخابرات ناپیوسته ترم 4'!E13</f>
        <v>0</v>
      </c>
      <c r="F49" s="1">
        <f>'مخابرات ناپیوسته ترم 4'!F13</f>
        <v>0</v>
      </c>
      <c r="G49" s="1">
        <f>'مخابرات ناپیوسته ترم 4'!G13</f>
        <v>0</v>
      </c>
      <c r="H49" s="1">
        <f>'مخابرات ناپیوسته ترم 4'!H13</f>
        <v>0</v>
      </c>
      <c r="I49" s="1" t="str">
        <f>'مخابرات ناپیوسته ترم 4'!I13</f>
        <v>بابابی</v>
      </c>
      <c r="J49" s="1" t="str">
        <f>'مخابرات ناپیوسته ترم 4'!J13</f>
        <v>بابایی</v>
      </c>
    </row>
    <row r="50" spans="1:10" ht="13.5" customHeight="1" x14ac:dyDescent="0.25">
      <c r="A50" s="59"/>
      <c r="B50" s="57"/>
      <c r="C50" s="57" t="s">
        <v>46</v>
      </c>
      <c r="D50" s="58">
        <v>2</v>
      </c>
      <c r="E50" s="1">
        <f>'مهندسی برق پیوسته ترم 2'!E11</f>
        <v>0</v>
      </c>
      <c r="F50" s="35">
        <f>'مهندسی برق پیوسته ترم 2'!F11</f>
        <v>0</v>
      </c>
      <c r="G50" s="35" t="str">
        <f>'مهندسی برق پیوسته ترم 2'!G11</f>
        <v>محمد زاده کاریزکی</v>
      </c>
      <c r="H50" s="35" t="str">
        <f>'مهندسی برق پیوسته ترم 2'!H11</f>
        <v>محمد زاده کاریزکی</v>
      </c>
      <c r="I50" s="35">
        <f>'مهندسی برق پیوسته ترم 2'!I11</f>
        <v>0</v>
      </c>
      <c r="J50" s="35">
        <f>'مهندسی برق پیوسته ترم 2'!J11</f>
        <v>0</v>
      </c>
    </row>
    <row r="51" spans="1:10" ht="13.5" customHeight="1" x14ac:dyDescent="0.25">
      <c r="A51" s="59"/>
      <c r="B51" s="57"/>
      <c r="C51" s="57"/>
      <c r="D51" s="58"/>
      <c r="E51" s="35">
        <f>'مهندسی برق پیوسته ترم 2'!E12</f>
        <v>0</v>
      </c>
      <c r="F51" s="35" t="str">
        <f>'مهندسی برق پیوسته ترم 2'!F12</f>
        <v>فیزیک 2</v>
      </c>
      <c r="G51" s="35" t="str">
        <f>'مهندسی برق پیوسته ترم 2'!G12</f>
        <v>فیزیک 2</v>
      </c>
      <c r="H51" s="35" t="str">
        <f>'مهندسی برق پیوسته ترم 2'!H12</f>
        <v>ریاضی 2</v>
      </c>
      <c r="I51" s="35" t="str">
        <f>'مهندسی برق پیوسته ترم 2'!I12</f>
        <v>ریاضی 2</v>
      </c>
      <c r="J51" s="35">
        <f>'مهندسی برق پیوسته ترم 2'!J12</f>
        <v>0</v>
      </c>
    </row>
    <row r="52" spans="1:10" ht="13.5" x14ac:dyDescent="0.25">
      <c r="A52" s="59"/>
      <c r="B52" s="57"/>
      <c r="C52" s="57" t="s">
        <v>46</v>
      </c>
      <c r="D52" s="58">
        <v>4</v>
      </c>
      <c r="E52" s="1">
        <f>'مهندسی برق پیوسته ترم 4'!E12</f>
        <v>0</v>
      </c>
      <c r="F52" s="35">
        <f>'مهندسی برق پیوسته ترم 4'!F12</f>
        <v>0</v>
      </c>
      <c r="G52" s="35">
        <f>'مهندسی برق پیوسته ترم 4'!G12</f>
        <v>0</v>
      </c>
      <c r="H52" s="35" t="str">
        <f>'مهندسی برق پیوسته ترم 4'!H12</f>
        <v>الکترونیک 2</v>
      </c>
      <c r="I52" s="35" t="str">
        <f>'مهندسی برق پیوسته ترم 4'!I12</f>
        <v>الکترونیک 2</v>
      </c>
      <c r="J52" s="35" t="str">
        <f>'مهندسی برق پیوسته ترم 4'!J12</f>
        <v>محاسبات عددی</v>
      </c>
    </row>
    <row r="53" spans="1:10" ht="13.5" x14ac:dyDescent="0.25">
      <c r="A53" s="59"/>
      <c r="B53" s="57"/>
      <c r="C53" s="57"/>
      <c r="D53" s="58"/>
      <c r="E53" s="35">
        <f>'مهندسی برق پیوسته ترم 4'!E13</f>
        <v>0</v>
      </c>
      <c r="F53" s="35">
        <f>'مهندسی برق پیوسته ترم 4'!F13</f>
        <v>0</v>
      </c>
      <c r="G53" s="35">
        <f>'مهندسی برق پیوسته ترم 4'!G13</f>
        <v>0</v>
      </c>
      <c r="H53" s="35" t="str">
        <f>'مهندسی برق پیوسته ترم 4'!H13</f>
        <v>نصراله الحسینی</v>
      </c>
      <c r="I53" s="35" t="str">
        <f>'مهندسی برق پیوسته ترم 4'!I13</f>
        <v>نصراله الحسینی</v>
      </c>
      <c r="J53" s="35" t="str">
        <f>'مهندسی برق پیوسته ترم 4'!J13</f>
        <v>میرزاده</v>
      </c>
    </row>
    <row r="54" spans="1:10" ht="13.5" x14ac:dyDescent="0.25">
      <c r="A54" s="59" t="s">
        <v>27</v>
      </c>
      <c r="B54" s="57" t="s">
        <v>45</v>
      </c>
      <c r="C54" s="60" t="s">
        <v>20</v>
      </c>
      <c r="D54" s="58">
        <v>2</v>
      </c>
      <c r="E54" s="32">
        <f>'مخابرات ناپیوسته ترم 2'!E14</f>
        <v>0</v>
      </c>
      <c r="F54" s="32" t="str">
        <f>'مخابرات ناپیوسته ترم 2'!F14</f>
        <v>ساختمان داده</v>
      </c>
      <c r="G54" s="32" t="str">
        <f>'مخابرات ناپیوسته ترم 2'!G14</f>
        <v>ساختمان داده</v>
      </c>
      <c r="H54" s="32" t="str">
        <f>'مخابرات ناپیوسته ترم 2'!H14</f>
        <v>سیستم عامل زمان حقیقی</v>
      </c>
      <c r="I54" s="32" t="str">
        <f>'مخابرات ناپیوسته ترم 2'!I14</f>
        <v>سخت افزار سویچینگ</v>
      </c>
      <c r="J54" s="32" t="str">
        <f>'مخابرات ناپیوسته ترم 2'!J14</f>
        <v>سخت افزار سویچینگ</v>
      </c>
    </row>
    <row r="55" spans="1:10" ht="13.5" x14ac:dyDescent="0.25">
      <c r="A55" s="59"/>
      <c r="B55" s="57"/>
      <c r="C55" s="60"/>
      <c r="D55" s="58"/>
      <c r="E55" s="32">
        <f>'مخابرات ناپیوسته ترم 2'!E15</f>
        <v>0</v>
      </c>
      <c r="F55" s="32" t="str">
        <f>'مخابرات ناپیوسته ترم 2'!F15</f>
        <v>م. ابراهیم زاده</v>
      </c>
      <c r="G55" s="32" t="str">
        <f>'مخابرات ناپیوسته ترم 2'!G15</f>
        <v>م. ابراهیم زاده</v>
      </c>
      <c r="H55" s="32" t="str">
        <f>'مخابرات ناپیوسته ترم 2'!H15</f>
        <v>م. ابراهیم زاده</v>
      </c>
      <c r="I55" s="32" t="str">
        <f>'مخابرات ناپیوسته ترم 2'!I15</f>
        <v>یعقوبی</v>
      </c>
      <c r="J55" s="32" t="str">
        <f>'مخابرات ناپیوسته ترم 2'!J15</f>
        <v>یعقوبی</v>
      </c>
    </row>
    <row r="56" spans="1:10" ht="13.5" hidden="1" x14ac:dyDescent="0.25">
      <c r="A56" s="59"/>
      <c r="B56" s="57"/>
      <c r="C56" s="60" t="s">
        <v>20</v>
      </c>
      <c r="D56" s="58">
        <v>3</v>
      </c>
      <c r="E56" s="32" t="e">
        <f>#REF!</f>
        <v>#REF!</v>
      </c>
      <c r="F56" s="32" t="e">
        <f>#REF!</f>
        <v>#REF!</v>
      </c>
      <c r="G56" s="32" t="e">
        <f>#REF!</f>
        <v>#REF!</v>
      </c>
      <c r="H56" s="32" t="e">
        <f>#REF!</f>
        <v>#REF!</v>
      </c>
      <c r="I56" s="32" t="e">
        <f>#REF!</f>
        <v>#REF!</v>
      </c>
      <c r="J56" s="32" t="e">
        <f>#REF!</f>
        <v>#REF!</v>
      </c>
    </row>
    <row r="57" spans="1:10" ht="13.5" hidden="1" x14ac:dyDescent="0.25">
      <c r="A57" s="59"/>
      <c r="B57" s="57"/>
      <c r="C57" s="60"/>
      <c r="D57" s="58"/>
      <c r="E57" s="32" t="e">
        <f>#REF!</f>
        <v>#REF!</v>
      </c>
      <c r="F57" s="32" t="e">
        <f>#REF!</f>
        <v>#REF!</v>
      </c>
      <c r="G57" s="32" t="e">
        <f>#REF!</f>
        <v>#REF!</v>
      </c>
      <c r="H57" s="32" t="e">
        <f>#REF!</f>
        <v>#REF!</v>
      </c>
      <c r="I57" s="32" t="e">
        <f>#REF!</f>
        <v>#REF!</v>
      </c>
      <c r="J57" s="32" t="e">
        <f>#REF!</f>
        <v>#REF!</v>
      </c>
    </row>
    <row r="58" spans="1:10" ht="13.5" x14ac:dyDescent="0.25">
      <c r="A58" s="59"/>
      <c r="B58" s="57"/>
      <c r="C58" s="60" t="s">
        <v>20</v>
      </c>
      <c r="D58" s="58">
        <v>4</v>
      </c>
      <c r="E58" s="1" t="str">
        <f>'مخابرات ناپیوسته ترم 4'!E14</f>
        <v xml:space="preserve">شبکه دیتا </v>
      </c>
      <c r="F58" s="1" t="str">
        <f>'مخابرات ناپیوسته ترم 4'!F14</f>
        <v xml:space="preserve">امنیت شبکه </v>
      </c>
      <c r="G58" s="1" t="str">
        <f>'مخابرات ناپیوسته ترم 4'!G14</f>
        <v>شبکه نسل جدید</v>
      </c>
      <c r="H58" s="1" t="str">
        <f>'مخابرات ناپیوسته ترم 4'!H14</f>
        <v>شبکه نسل جدید</v>
      </c>
      <c r="I58" s="1" t="str">
        <f>'مخابرات ناپیوسته ترم 4'!I14</f>
        <v>شبکه نسل جدید</v>
      </c>
      <c r="J58" s="1">
        <f>'مخابرات ناپیوسته ترم 4'!J14</f>
        <v>0</v>
      </c>
    </row>
    <row r="59" spans="1:10" ht="13.5" x14ac:dyDescent="0.25">
      <c r="A59" s="59"/>
      <c r="B59" s="57"/>
      <c r="C59" s="60"/>
      <c r="D59" s="58"/>
      <c r="E59" s="1" t="str">
        <f>'مخابرات ناپیوسته ترم 4'!E15</f>
        <v>بابابی</v>
      </c>
      <c r="F59" s="1" t="str">
        <f>'مخابرات ناپیوسته ترم 4'!F15</f>
        <v>بابایی</v>
      </c>
      <c r="G59" s="1" t="str">
        <f>'مخابرات ناپیوسته ترم 4'!G15</f>
        <v>امیری</v>
      </c>
      <c r="H59" s="1" t="str">
        <f>'مخابرات ناپیوسته ترم 4'!H15</f>
        <v>امیری</v>
      </c>
      <c r="I59" s="1" t="str">
        <f>'مخابرات ناپیوسته ترم 4'!I15</f>
        <v>امیری</v>
      </c>
      <c r="J59" s="1">
        <f>'مخابرات ناپیوسته ترم 4'!J15</f>
        <v>0</v>
      </c>
    </row>
    <row r="60" spans="1:10" ht="13.5" x14ac:dyDescent="0.25">
      <c r="A60" s="59"/>
      <c r="B60" s="57"/>
      <c r="C60" s="57" t="s">
        <v>46</v>
      </c>
      <c r="D60" s="58">
        <v>2</v>
      </c>
      <c r="E60" s="1" t="str">
        <f>'مهندسی برق پیوسته ترم 2'!E14</f>
        <v>مدار 1</v>
      </c>
      <c r="F60" s="35" t="str">
        <f>'مهندسی برق پیوسته ترم 2'!F14</f>
        <v>مدار 1</v>
      </c>
      <c r="G60" s="35">
        <f>'مهندسی برق پیوسته ترم 2'!G14</f>
        <v>0</v>
      </c>
      <c r="H60" s="35">
        <f>'مهندسی برق پیوسته ترم 2'!H14</f>
        <v>0</v>
      </c>
      <c r="I60" s="35">
        <f>'مهندسی برق پیوسته ترم 2'!I14</f>
        <v>0</v>
      </c>
      <c r="J60" s="35">
        <f>'مهندسی برق پیوسته ترم 2'!J14</f>
        <v>0</v>
      </c>
    </row>
    <row r="61" spans="1:10" ht="13.5" x14ac:dyDescent="0.25">
      <c r="A61" s="59"/>
      <c r="B61" s="57"/>
      <c r="C61" s="57"/>
      <c r="D61" s="58"/>
      <c r="E61" s="35" t="str">
        <f>'مهندسی برق پیوسته ترم 2'!E15</f>
        <v>نیکوفکر</v>
      </c>
      <c r="F61" s="35" t="str">
        <f>'مهندسی برق پیوسته ترم 2'!F15</f>
        <v>نیکوفکر</v>
      </c>
      <c r="G61" s="35">
        <f>'مهندسی برق پیوسته ترم 2'!G15</f>
        <v>0</v>
      </c>
      <c r="H61" s="35">
        <f>'مهندسی برق پیوسته ترم 2'!H15</f>
        <v>0</v>
      </c>
      <c r="I61" s="35">
        <f>'مهندسی برق پیوسته ترم 2'!I15</f>
        <v>0</v>
      </c>
      <c r="J61" s="35">
        <f>'مهندسی برق پیوسته ترم 2'!J15</f>
        <v>0</v>
      </c>
    </row>
    <row r="62" spans="1:10" ht="13.5" x14ac:dyDescent="0.25">
      <c r="A62" s="59"/>
      <c r="B62" s="57"/>
      <c r="C62" s="57" t="s">
        <v>46</v>
      </c>
      <c r="D62" s="58">
        <v>4</v>
      </c>
      <c r="E62" s="1">
        <f>'مهندسی برق پیوسته ترم 4'!E14</f>
        <v>0</v>
      </c>
      <c r="F62" s="35">
        <f>'مهندسی برق پیوسته ترم 4'!F14</f>
        <v>0</v>
      </c>
      <c r="G62" s="35" t="str">
        <f>'مهندسی برق پیوسته ترم 4'!G14</f>
        <v>ماشین 2</v>
      </c>
      <c r="H62" s="35" t="str">
        <f>'مهندسی برق پیوسته ترم 4'!H14</f>
        <v>ماشین 2</v>
      </c>
      <c r="I62" s="35" t="str">
        <f>'مهندسی برق پیوسته ترم 4'!I14</f>
        <v>آز مدار و اندازه گیری</v>
      </c>
      <c r="J62" s="35" t="str">
        <f>'مهندسی برق پیوسته ترم 4'!J14</f>
        <v>آز مدار و اندازه گیری</v>
      </c>
    </row>
    <row r="63" spans="1:10" ht="13.5" x14ac:dyDescent="0.25">
      <c r="A63" s="59"/>
      <c r="B63" s="57"/>
      <c r="C63" s="57"/>
      <c r="D63" s="58"/>
      <c r="E63" s="35">
        <f>'مهندسی برق پیوسته ترم 4'!E15</f>
        <v>0</v>
      </c>
      <c r="F63" s="35">
        <f>'مهندسی برق پیوسته ترم 4'!F15</f>
        <v>0</v>
      </c>
      <c r="G63" s="35" t="str">
        <f>'مهندسی برق پیوسته ترم 4'!G15</f>
        <v>نیکوفکر</v>
      </c>
      <c r="H63" s="35" t="str">
        <f>'مهندسی برق پیوسته ترم 4'!H15</f>
        <v>نیکوفکر</v>
      </c>
      <c r="I63" s="35" t="str">
        <f>'مهندسی برق پیوسته ترم 4'!I15</f>
        <v>حسنی</v>
      </c>
      <c r="J63" s="35" t="str">
        <f>'مهندسی برق پیوسته ترم 4'!J15</f>
        <v>حسنی</v>
      </c>
    </row>
  </sheetData>
  <mergeCells count="81">
    <mergeCell ref="A54:A63"/>
    <mergeCell ref="B54:B63"/>
    <mergeCell ref="C54:C55"/>
    <mergeCell ref="D54:D55"/>
    <mergeCell ref="C56:C57"/>
    <mergeCell ref="D56:D57"/>
    <mergeCell ref="C58:C59"/>
    <mergeCell ref="D58:D59"/>
    <mergeCell ref="C60:C61"/>
    <mergeCell ref="D60:D61"/>
    <mergeCell ref="C62:C63"/>
    <mergeCell ref="D62:D63"/>
    <mergeCell ref="C34:C35"/>
    <mergeCell ref="C18:C19"/>
    <mergeCell ref="D32:D33"/>
    <mergeCell ref="D36:D37"/>
    <mergeCell ref="C26:C27"/>
    <mergeCell ref="D26:D27"/>
    <mergeCell ref="C24:C25"/>
    <mergeCell ref="D24:D25"/>
    <mergeCell ref="C30:C31"/>
    <mergeCell ref="D30:D31"/>
    <mergeCell ref="C32:C33"/>
    <mergeCell ref="D20:D21"/>
    <mergeCell ref="C22:C23"/>
    <mergeCell ref="D22:D23"/>
    <mergeCell ref="B4:B13"/>
    <mergeCell ref="A4:A13"/>
    <mergeCell ref="A14:A23"/>
    <mergeCell ref="B14:B23"/>
    <mergeCell ref="A24:A33"/>
    <mergeCell ref="B24:B33"/>
    <mergeCell ref="A34:A43"/>
    <mergeCell ref="B34:B43"/>
    <mergeCell ref="D42:D43"/>
    <mergeCell ref="C48:C49"/>
    <mergeCell ref="D48:D49"/>
    <mergeCell ref="D38:D39"/>
    <mergeCell ref="D40:D41"/>
    <mergeCell ref="C42:C43"/>
    <mergeCell ref="C36:C37"/>
    <mergeCell ref="C38:C39"/>
    <mergeCell ref="C40:C41"/>
    <mergeCell ref="C44:C45"/>
    <mergeCell ref="D44:D45"/>
    <mergeCell ref="C46:C47"/>
    <mergeCell ref="D46:D47"/>
    <mergeCell ref="D34:D35"/>
    <mergeCell ref="C14:C15"/>
    <mergeCell ref="D14:D15"/>
    <mergeCell ref="L1:Q1"/>
    <mergeCell ref="S1:X1"/>
    <mergeCell ref="A1:A3"/>
    <mergeCell ref="B1:B3"/>
    <mergeCell ref="C1:C3"/>
    <mergeCell ref="D1:D3"/>
    <mergeCell ref="E1:J1"/>
    <mergeCell ref="E2:G2"/>
    <mergeCell ref="H2:J2"/>
    <mergeCell ref="D4:D5"/>
    <mergeCell ref="C4:C5"/>
    <mergeCell ref="C10:C11"/>
    <mergeCell ref="D10:D11"/>
    <mergeCell ref="D6:D7"/>
    <mergeCell ref="C16:C17"/>
    <mergeCell ref="D16:D17"/>
    <mergeCell ref="C28:C29"/>
    <mergeCell ref="D28:D29"/>
    <mergeCell ref="D18:D19"/>
    <mergeCell ref="C20:C21"/>
    <mergeCell ref="C6:C7"/>
    <mergeCell ref="D8:D9"/>
    <mergeCell ref="C8:C9"/>
    <mergeCell ref="C12:C13"/>
    <mergeCell ref="D12:D13"/>
    <mergeCell ref="C50:C51"/>
    <mergeCell ref="D50:D51"/>
    <mergeCell ref="A44:A53"/>
    <mergeCell ref="B44:B53"/>
    <mergeCell ref="C52:C53"/>
    <mergeCell ref="D52:D5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zoomScale="70" zoomScaleNormal="70" workbookViewId="0">
      <selection activeCell="J4" sqref="J4"/>
    </sheetView>
  </sheetViews>
  <sheetFormatPr defaultRowHeight="15" x14ac:dyDescent="0.25"/>
  <cols>
    <col min="1" max="1" width="9.140625" style="10"/>
    <col min="2" max="2" width="15.28515625" style="10" bestFit="1" customWidth="1"/>
    <col min="3" max="3" width="10.140625" style="10" bestFit="1" customWidth="1"/>
    <col min="4" max="4" width="12.85546875" style="10" bestFit="1" customWidth="1"/>
    <col min="5" max="5" width="16.85546875" style="10" customWidth="1"/>
    <col min="6" max="6" width="18.140625" style="10" bestFit="1" customWidth="1"/>
    <col min="7" max="7" width="18.140625" style="10" hidden="1" customWidth="1"/>
    <col min="8" max="8" width="17.28515625" style="10" customWidth="1"/>
    <col min="9" max="9" width="14.5703125" style="10" customWidth="1"/>
    <col min="10" max="10" width="18" style="10" customWidth="1"/>
    <col min="11" max="11" width="9.140625" style="10"/>
    <col min="12" max="12" width="15.85546875" style="10" customWidth="1"/>
    <col min="13" max="13" width="16.85546875" style="10" customWidth="1"/>
    <col min="14" max="14" width="20.7109375" style="10" customWidth="1"/>
    <col min="15" max="15" width="14.5703125" style="10" customWidth="1"/>
    <col min="16" max="16384" width="9.140625" style="10"/>
  </cols>
  <sheetData>
    <row r="1" spans="1:10" ht="22.5" x14ac:dyDescent="0.25">
      <c r="A1" s="63" t="s">
        <v>90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2.5" x14ac:dyDescent="0.25">
      <c r="A2" s="65" t="s">
        <v>21</v>
      </c>
      <c r="B2" s="66"/>
      <c r="C2" s="71" t="s">
        <v>22</v>
      </c>
      <c r="D2" s="71" t="s">
        <v>23</v>
      </c>
      <c r="E2" s="67" t="s">
        <v>41</v>
      </c>
      <c r="F2" s="73"/>
      <c r="G2" s="73"/>
      <c r="H2" s="73"/>
      <c r="I2" s="73"/>
    </row>
    <row r="3" spans="1:10" ht="45" x14ac:dyDescent="0.25">
      <c r="A3" s="67"/>
      <c r="B3" s="68"/>
      <c r="C3" s="72"/>
      <c r="D3" s="72"/>
      <c r="E3" s="29" t="s">
        <v>89</v>
      </c>
      <c r="F3" s="29" t="s">
        <v>143</v>
      </c>
      <c r="G3" s="29" t="s">
        <v>50</v>
      </c>
      <c r="H3" s="29" t="s">
        <v>144</v>
      </c>
      <c r="I3" s="29" t="s">
        <v>145</v>
      </c>
    </row>
    <row r="4" spans="1:10" ht="22.5" customHeight="1" x14ac:dyDescent="0.25">
      <c r="A4" s="69" t="s">
        <v>42</v>
      </c>
      <c r="B4" s="20" t="s">
        <v>24</v>
      </c>
      <c r="C4" s="17" t="s">
        <v>32</v>
      </c>
      <c r="D4" s="17" t="s">
        <v>73</v>
      </c>
      <c r="E4" s="50"/>
      <c r="F4" s="50"/>
      <c r="G4" s="50"/>
      <c r="H4" s="50"/>
      <c r="I4" s="50"/>
    </row>
    <row r="5" spans="1:10" ht="22.5" x14ac:dyDescent="0.25">
      <c r="A5" s="70"/>
      <c r="B5" s="21" t="s">
        <v>26</v>
      </c>
      <c r="C5" s="22" t="s">
        <v>34</v>
      </c>
      <c r="D5" s="48" t="s">
        <v>74</v>
      </c>
      <c r="E5" s="22"/>
      <c r="F5" s="22"/>
      <c r="G5" s="22"/>
      <c r="H5" s="22"/>
      <c r="I5" s="22"/>
    </row>
    <row r="6" spans="1:10" ht="22.5" customHeight="1" x14ac:dyDescent="0.25">
      <c r="A6" s="74" t="s">
        <v>43</v>
      </c>
      <c r="B6" s="20" t="s">
        <v>29</v>
      </c>
      <c r="C6" s="21" t="s">
        <v>25</v>
      </c>
      <c r="D6" s="17" t="s">
        <v>75</v>
      </c>
      <c r="E6" s="8"/>
      <c r="F6" s="17"/>
      <c r="G6" s="17"/>
      <c r="H6" s="50"/>
      <c r="I6" s="17" t="s">
        <v>135</v>
      </c>
    </row>
    <row r="7" spans="1:10" ht="22.5" x14ac:dyDescent="0.25">
      <c r="A7" s="75"/>
      <c r="B7" s="22" t="s">
        <v>31</v>
      </c>
      <c r="C7" s="22" t="s">
        <v>27</v>
      </c>
      <c r="D7" s="22" t="s">
        <v>76</v>
      </c>
      <c r="E7" s="22" t="s">
        <v>98</v>
      </c>
      <c r="F7" s="22" t="s">
        <v>60</v>
      </c>
      <c r="G7" s="22"/>
      <c r="H7" s="22" t="s">
        <v>131</v>
      </c>
      <c r="I7" s="22" t="s">
        <v>54</v>
      </c>
    </row>
    <row r="8" spans="1:10" ht="22.5" x14ac:dyDescent="0.25">
      <c r="A8" s="75"/>
      <c r="B8" s="27" t="s">
        <v>69</v>
      </c>
      <c r="C8" s="9" t="s">
        <v>28</v>
      </c>
      <c r="D8" s="49" t="s">
        <v>77</v>
      </c>
      <c r="E8" s="27"/>
      <c r="F8" s="9"/>
      <c r="G8" s="27"/>
      <c r="H8" s="9"/>
      <c r="I8" s="9"/>
    </row>
    <row r="9" spans="1:10" ht="45" x14ac:dyDescent="0.25">
      <c r="A9" s="75"/>
      <c r="B9" s="20" t="s">
        <v>33</v>
      </c>
      <c r="C9" s="21" t="s">
        <v>10</v>
      </c>
      <c r="D9" s="48" t="s">
        <v>78</v>
      </c>
      <c r="E9" s="22" t="s">
        <v>101</v>
      </c>
      <c r="F9" s="22"/>
      <c r="G9" s="22"/>
      <c r="H9" s="22"/>
      <c r="I9" s="22" t="s">
        <v>141</v>
      </c>
    </row>
    <row r="10" spans="1:10" ht="22.5" x14ac:dyDescent="0.25">
      <c r="A10" s="75"/>
      <c r="B10" s="21" t="s">
        <v>35</v>
      </c>
      <c r="C10" s="8" t="s">
        <v>30</v>
      </c>
      <c r="D10" s="17" t="s">
        <v>79</v>
      </c>
      <c r="E10" s="17"/>
      <c r="F10" s="17"/>
      <c r="G10" s="17"/>
      <c r="I10" s="17"/>
    </row>
    <row r="11" spans="1:10" ht="22.5" x14ac:dyDescent="0.25">
      <c r="A11" s="75"/>
      <c r="B11" s="20" t="s">
        <v>36</v>
      </c>
      <c r="C11" s="21" t="s">
        <v>32</v>
      </c>
      <c r="D11" s="48" t="s">
        <v>80</v>
      </c>
      <c r="E11" s="22"/>
      <c r="F11" s="22" t="s">
        <v>68</v>
      </c>
      <c r="G11" s="22"/>
      <c r="H11" s="22"/>
      <c r="I11" s="22"/>
    </row>
    <row r="12" spans="1:10" ht="22.5" x14ac:dyDescent="0.25">
      <c r="A12" s="75"/>
      <c r="B12" s="21" t="s">
        <v>37</v>
      </c>
      <c r="C12" s="8" t="s">
        <v>34</v>
      </c>
      <c r="D12" s="17" t="s">
        <v>81</v>
      </c>
      <c r="E12" s="17" t="s">
        <v>129</v>
      </c>
      <c r="F12" s="17"/>
      <c r="G12" s="31"/>
      <c r="H12" s="17" t="s">
        <v>115</v>
      </c>
      <c r="I12" s="17" t="s">
        <v>142</v>
      </c>
    </row>
    <row r="13" spans="1:10" ht="22.5" x14ac:dyDescent="0.25">
      <c r="A13" s="75"/>
      <c r="B13" s="27" t="s">
        <v>69</v>
      </c>
      <c r="C13" s="9" t="s">
        <v>25</v>
      </c>
      <c r="D13" s="49" t="s">
        <v>82</v>
      </c>
      <c r="E13" s="27"/>
      <c r="F13" s="27"/>
      <c r="G13" s="27"/>
      <c r="H13" s="27"/>
      <c r="I13" s="9"/>
    </row>
    <row r="14" spans="1:10" ht="22.5" x14ac:dyDescent="0.25">
      <c r="A14" s="75"/>
      <c r="B14" s="27" t="s">
        <v>69</v>
      </c>
      <c r="C14" s="27" t="s">
        <v>27</v>
      </c>
      <c r="D14" s="27" t="s">
        <v>83</v>
      </c>
      <c r="E14" s="27"/>
      <c r="F14" s="27"/>
      <c r="G14" s="27"/>
      <c r="H14" s="27"/>
      <c r="I14" s="27"/>
    </row>
    <row r="15" spans="1:10" ht="22.5" x14ac:dyDescent="0.25">
      <c r="A15" s="75"/>
      <c r="B15" s="27" t="s">
        <v>69</v>
      </c>
      <c r="C15" s="9" t="s">
        <v>28</v>
      </c>
      <c r="D15" s="27" t="s">
        <v>84</v>
      </c>
      <c r="E15" s="27"/>
      <c r="F15" s="9"/>
      <c r="G15" s="27"/>
      <c r="H15" s="9"/>
      <c r="I15" s="9"/>
    </row>
    <row r="16" spans="1:10" ht="45" x14ac:dyDescent="0.25">
      <c r="A16" s="75"/>
      <c r="B16" s="20" t="s">
        <v>130</v>
      </c>
      <c r="C16" s="21" t="s">
        <v>10</v>
      </c>
      <c r="D16" s="48" t="s">
        <v>85</v>
      </c>
      <c r="E16" s="22" t="s">
        <v>105</v>
      </c>
      <c r="F16" s="22"/>
      <c r="G16" s="22"/>
      <c r="H16" s="22" t="s">
        <v>116</v>
      </c>
      <c r="I16" s="22" t="s">
        <v>123</v>
      </c>
    </row>
    <row r="17" spans="1:12" s="12" customFormat="1" ht="22.5" x14ac:dyDescent="0.25">
      <c r="A17" s="75"/>
      <c r="B17" s="21" t="s">
        <v>38</v>
      </c>
      <c r="C17" s="8" t="s">
        <v>30</v>
      </c>
      <c r="D17" s="48" t="s">
        <v>86</v>
      </c>
      <c r="E17" s="8"/>
      <c r="F17" s="17" t="s">
        <v>61</v>
      </c>
      <c r="G17" s="31"/>
      <c r="H17" s="17"/>
      <c r="I17" s="17"/>
      <c r="L17" s="10"/>
    </row>
    <row r="18" spans="1:12" s="12" customFormat="1" ht="23.25" customHeight="1" x14ac:dyDescent="0.25">
      <c r="A18" s="75"/>
      <c r="B18" s="21" t="s">
        <v>39</v>
      </c>
      <c r="C18" s="21" t="s">
        <v>32</v>
      </c>
      <c r="D18" s="21" t="s">
        <v>87</v>
      </c>
      <c r="E18" s="21"/>
      <c r="F18" s="21"/>
      <c r="G18" s="21"/>
      <c r="H18" s="21"/>
      <c r="I18" s="21"/>
      <c r="L18" s="10"/>
    </row>
    <row r="19" spans="1:12" s="12" customFormat="1" ht="45" x14ac:dyDescent="0.25">
      <c r="A19" s="75"/>
      <c r="B19" s="21" t="s">
        <v>40</v>
      </c>
      <c r="C19" s="8" t="s">
        <v>34</v>
      </c>
      <c r="D19" s="17" t="s">
        <v>88</v>
      </c>
      <c r="E19" s="17" t="s">
        <v>106</v>
      </c>
      <c r="F19" s="17" t="s">
        <v>64</v>
      </c>
      <c r="G19" s="44"/>
      <c r="H19" s="17" t="s">
        <v>118</v>
      </c>
      <c r="I19" s="17" t="s">
        <v>126</v>
      </c>
      <c r="L19" s="10"/>
    </row>
    <row r="20" spans="1:12" ht="23.25" x14ac:dyDescent="0.25">
      <c r="A20" s="26"/>
      <c r="B20" s="26"/>
    </row>
    <row r="21" spans="1:12" ht="23.25" x14ac:dyDescent="0.25">
      <c r="A21" s="26"/>
      <c r="B21" s="26"/>
    </row>
  </sheetData>
  <mergeCells count="7">
    <mergeCell ref="A6:A19"/>
    <mergeCell ref="A1:J1"/>
    <mergeCell ref="A2:B3"/>
    <mergeCell ref="A4:A5"/>
    <mergeCell ref="C2:C3"/>
    <mergeCell ref="D2:D3"/>
    <mergeCell ref="E2:I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tabSelected="1" workbookViewId="0">
      <selection activeCell="H19" sqref="H19"/>
    </sheetView>
  </sheetViews>
  <sheetFormatPr defaultRowHeight="15" x14ac:dyDescent="0.25"/>
  <sheetData>
    <row r="1" spans="1:10" x14ac:dyDescent="0.25">
      <c r="A1" s="76" t="s">
        <v>0</v>
      </c>
      <c r="B1" s="76" t="s">
        <v>11</v>
      </c>
      <c r="C1" s="76" t="s">
        <v>12</v>
      </c>
      <c r="D1" s="76" t="s">
        <v>13</v>
      </c>
      <c r="E1" s="76" t="s">
        <v>1</v>
      </c>
      <c r="F1" s="76"/>
      <c r="G1" s="76"/>
      <c r="H1" s="76"/>
      <c r="I1" s="76"/>
      <c r="J1" s="76"/>
    </row>
    <row r="2" spans="1:10" x14ac:dyDescent="0.25">
      <c r="A2" s="76"/>
      <c r="B2" s="76"/>
      <c r="C2" s="76"/>
      <c r="D2" s="76"/>
      <c r="E2" s="76" t="s">
        <v>2</v>
      </c>
      <c r="F2" s="76"/>
      <c r="G2" s="76"/>
      <c r="H2" s="76" t="s">
        <v>3</v>
      </c>
      <c r="I2" s="76"/>
      <c r="J2" s="76"/>
    </row>
    <row r="3" spans="1:10" x14ac:dyDescent="0.25">
      <c r="A3" s="76"/>
      <c r="B3" s="76"/>
      <c r="C3" s="76"/>
      <c r="D3" s="76"/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77" t="s">
        <v>10</v>
      </c>
      <c r="B4" s="83" t="s">
        <v>58</v>
      </c>
      <c r="C4" s="78" t="s">
        <v>20</v>
      </c>
      <c r="D4" s="80">
        <v>1</v>
      </c>
      <c r="E4" s="16"/>
      <c r="F4" s="16"/>
      <c r="G4" s="16"/>
      <c r="H4" s="16"/>
      <c r="I4" s="16"/>
      <c r="J4" s="16"/>
    </row>
    <row r="5" spans="1:10" x14ac:dyDescent="0.25">
      <c r="A5" s="82"/>
      <c r="B5" s="84"/>
      <c r="C5" s="79"/>
      <c r="D5" s="81"/>
      <c r="E5" s="1"/>
      <c r="F5" s="1"/>
      <c r="G5" s="1"/>
      <c r="H5" s="1"/>
      <c r="I5" s="1"/>
      <c r="J5" s="1"/>
    </row>
    <row r="6" spans="1:10" x14ac:dyDescent="0.25">
      <c r="A6" s="77" t="s">
        <v>30</v>
      </c>
      <c r="B6" s="84"/>
      <c r="C6" s="86" t="s">
        <v>20</v>
      </c>
      <c r="D6" s="80">
        <v>1</v>
      </c>
      <c r="E6" s="16"/>
      <c r="F6" s="16"/>
      <c r="G6" s="16"/>
      <c r="H6" s="16"/>
      <c r="I6" s="16"/>
      <c r="J6" s="16"/>
    </row>
    <row r="7" spans="1:10" x14ac:dyDescent="0.25">
      <c r="A7" s="77"/>
      <c r="B7" s="84"/>
      <c r="C7" s="87"/>
      <c r="D7" s="81"/>
      <c r="E7" s="19"/>
      <c r="F7" s="19"/>
      <c r="G7" s="19"/>
      <c r="H7" s="19"/>
      <c r="I7" s="19"/>
      <c r="J7" s="19"/>
    </row>
    <row r="8" spans="1:10" x14ac:dyDescent="0.25">
      <c r="A8" s="77" t="s">
        <v>32</v>
      </c>
      <c r="B8" s="84"/>
      <c r="C8" s="78" t="s">
        <v>20</v>
      </c>
      <c r="D8" s="80">
        <v>1</v>
      </c>
      <c r="E8" s="16" t="s">
        <v>98</v>
      </c>
      <c r="F8" s="16" t="s">
        <v>99</v>
      </c>
      <c r="G8" s="16" t="s">
        <v>99</v>
      </c>
      <c r="H8" s="16"/>
      <c r="I8" s="16"/>
      <c r="J8" s="16"/>
    </row>
    <row r="9" spans="1:10" x14ac:dyDescent="0.25">
      <c r="A9" s="77"/>
      <c r="B9" s="84"/>
      <c r="C9" s="79"/>
      <c r="D9" s="81"/>
      <c r="E9" s="33" t="s">
        <v>71</v>
      </c>
      <c r="F9" s="33" t="s">
        <v>71</v>
      </c>
      <c r="G9" s="33" t="s">
        <v>71</v>
      </c>
      <c r="H9" s="33"/>
      <c r="I9" s="30"/>
      <c r="J9" s="33"/>
    </row>
    <row r="10" spans="1:10" ht="27" x14ac:dyDescent="0.25">
      <c r="A10" s="77" t="s">
        <v>34</v>
      </c>
      <c r="B10" s="84"/>
      <c r="C10" s="78" t="s">
        <v>20</v>
      </c>
      <c r="D10" s="80">
        <v>1</v>
      </c>
      <c r="E10" s="16" t="s">
        <v>100</v>
      </c>
      <c r="F10" s="16" t="s">
        <v>100</v>
      </c>
      <c r="G10" s="16"/>
      <c r="H10" s="16"/>
      <c r="I10" s="36" t="s">
        <v>132</v>
      </c>
      <c r="J10" s="16" t="s">
        <v>133</v>
      </c>
    </row>
    <row r="11" spans="1:10" x14ac:dyDescent="0.25">
      <c r="A11" s="77"/>
      <c r="B11" s="84"/>
      <c r="C11" s="79"/>
      <c r="D11" s="81"/>
      <c r="E11" s="30" t="s">
        <v>52</v>
      </c>
      <c r="F11" s="30" t="s">
        <v>52</v>
      </c>
      <c r="G11" s="30"/>
      <c r="H11" s="30"/>
      <c r="I11" s="30" t="s">
        <v>49</v>
      </c>
      <c r="J11" s="30" t="s">
        <v>49</v>
      </c>
    </row>
    <row r="12" spans="1:10" ht="27" x14ac:dyDescent="0.25">
      <c r="A12" s="77" t="s">
        <v>25</v>
      </c>
      <c r="B12" s="84"/>
      <c r="C12" s="78" t="s">
        <v>20</v>
      </c>
      <c r="D12" s="80">
        <v>1</v>
      </c>
      <c r="E12" s="16"/>
      <c r="F12" s="28"/>
      <c r="G12" s="28"/>
      <c r="H12" s="28" t="s">
        <v>103</v>
      </c>
      <c r="I12" s="28" t="s">
        <v>104</v>
      </c>
      <c r="J12" s="16" t="s">
        <v>102</v>
      </c>
    </row>
    <row r="13" spans="1:10" x14ac:dyDescent="0.25">
      <c r="A13" s="77"/>
      <c r="B13" s="84"/>
      <c r="C13" s="79"/>
      <c r="D13" s="81"/>
      <c r="E13" s="30"/>
      <c r="F13" s="30"/>
      <c r="G13" s="30"/>
      <c r="H13" s="43"/>
      <c r="I13" s="30"/>
      <c r="J13" s="47" t="s">
        <v>56</v>
      </c>
    </row>
    <row r="14" spans="1:10" ht="27" x14ac:dyDescent="0.25">
      <c r="A14" s="77" t="s">
        <v>27</v>
      </c>
      <c r="B14" s="84"/>
      <c r="C14" s="78" t="s">
        <v>20</v>
      </c>
      <c r="D14" s="80">
        <v>1</v>
      </c>
      <c r="E14" s="16"/>
      <c r="F14" s="16" t="s">
        <v>105</v>
      </c>
      <c r="G14" s="16" t="s">
        <v>105</v>
      </c>
      <c r="H14" s="16" t="s">
        <v>106</v>
      </c>
      <c r="I14" s="36" t="s">
        <v>101</v>
      </c>
      <c r="J14" s="16" t="s">
        <v>101</v>
      </c>
    </row>
    <row r="15" spans="1:10" x14ac:dyDescent="0.25">
      <c r="A15" s="77"/>
      <c r="B15" s="85"/>
      <c r="C15" s="79"/>
      <c r="D15" s="81"/>
      <c r="E15" s="33"/>
      <c r="F15" s="43" t="s">
        <v>57</v>
      </c>
      <c r="G15" s="30" t="s">
        <v>57</v>
      </c>
      <c r="H15" s="30" t="s">
        <v>57</v>
      </c>
      <c r="I15" s="47" t="s">
        <v>49</v>
      </c>
      <c r="J15" s="47" t="s">
        <v>49</v>
      </c>
    </row>
    <row r="17" spans="3:3" ht="32.25" x14ac:dyDescent="0.9">
      <c r="C17" s="23" t="s">
        <v>149</v>
      </c>
    </row>
    <row r="18" spans="3:3" ht="18" x14ac:dyDescent="0.45">
      <c r="C18" s="34"/>
    </row>
  </sheetData>
  <mergeCells count="26">
    <mergeCell ref="A12:A13"/>
    <mergeCell ref="C12:C13"/>
    <mergeCell ref="D12:D13"/>
    <mergeCell ref="D4:D5"/>
    <mergeCell ref="A6:A7"/>
    <mergeCell ref="C6:C7"/>
    <mergeCell ref="D6:D7"/>
    <mergeCell ref="A10:A11"/>
    <mergeCell ref="C10:C11"/>
    <mergeCell ref="D10:D11"/>
    <mergeCell ref="E1:J1"/>
    <mergeCell ref="E2:G2"/>
    <mergeCell ref="H2:J2"/>
    <mergeCell ref="A14:A15"/>
    <mergeCell ref="C14:C15"/>
    <mergeCell ref="D14:D15"/>
    <mergeCell ref="A1:A3"/>
    <mergeCell ref="B1:B3"/>
    <mergeCell ref="C1:C3"/>
    <mergeCell ref="D1:D3"/>
    <mergeCell ref="A8:A9"/>
    <mergeCell ref="C8:C9"/>
    <mergeCell ref="D8:D9"/>
    <mergeCell ref="A4:A5"/>
    <mergeCell ref="B4:B15"/>
    <mergeCell ref="C4:C5"/>
  </mergeCells>
  <pageMargins left="1" right="1" top="1" bottom="1" header="0.5" footer="0.5"/>
  <pageSetup paperSize="9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workbookViewId="0">
      <selection activeCell="D20" sqref="D20"/>
    </sheetView>
  </sheetViews>
  <sheetFormatPr defaultRowHeight="15" x14ac:dyDescent="0.25"/>
  <sheetData>
    <row r="1" spans="1:10" x14ac:dyDescent="0.25">
      <c r="A1" s="76" t="s">
        <v>0</v>
      </c>
      <c r="B1" s="76" t="s">
        <v>11</v>
      </c>
      <c r="C1" s="76" t="s">
        <v>12</v>
      </c>
      <c r="D1" s="76" t="s">
        <v>13</v>
      </c>
      <c r="E1" s="76" t="s">
        <v>1</v>
      </c>
      <c r="F1" s="76"/>
      <c r="G1" s="76"/>
      <c r="H1" s="76"/>
      <c r="I1" s="76"/>
      <c r="J1" s="76"/>
    </row>
    <row r="2" spans="1:10" x14ac:dyDescent="0.25">
      <c r="A2" s="76"/>
      <c r="B2" s="76"/>
      <c r="C2" s="76"/>
      <c r="D2" s="76"/>
      <c r="E2" s="76" t="s">
        <v>2</v>
      </c>
      <c r="F2" s="76"/>
      <c r="G2" s="76"/>
      <c r="H2" s="76" t="s">
        <v>3</v>
      </c>
      <c r="I2" s="76"/>
      <c r="J2" s="76"/>
    </row>
    <row r="3" spans="1:10" x14ac:dyDescent="0.25">
      <c r="A3" s="76"/>
      <c r="B3" s="76"/>
      <c r="C3" s="76"/>
      <c r="D3" s="76"/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x14ac:dyDescent="0.25">
      <c r="A4" s="77" t="s">
        <v>10</v>
      </c>
      <c r="B4" s="88" t="s">
        <v>48</v>
      </c>
      <c r="C4" s="78" t="s">
        <v>20</v>
      </c>
      <c r="D4" s="80">
        <v>4</v>
      </c>
      <c r="E4" s="52" t="s">
        <v>134</v>
      </c>
      <c r="F4" s="52" t="s">
        <v>134</v>
      </c>
      <c r="G4" s="52" t="s">
        <v>134</v>
      </c>
      <c r="H4" s="52" t="s">
        <v>134</v>
      </c>
      <c r="I4" s="52" t="s">
        <v>134</v>
      </c>
      <c r="J4" s="52" t="s">
        <v>134</v>
      </c>
    </row>
    <row r="5" spans="1:10" x14ac:dyDescent="0.25">
      <c r="A5" s="82"/>
      <c r="B5" s="89"/>
      <c r="C5" s="79"/>
      <c r="D5" s="81"/>
      <c r="E5" s="1"/>
      <c r="F5" s="1"/>
      <c r="H5" s="1"/>
      <c r="I5" s="1"/>
      <c r="J5" s="1"/>
    </row>
    <row r="6" spans="1:10" x14ac:dyDescent="0.25">
      <c r="A6" s="77" t="s">
        <v>30</v>
      </c>
      <c r="B6" s="89"/>
      <c r="C6" s="86" t="s">
        <v>20</v>
      </c>
      <c r="D6" s="80">
        <v>4</v>
      </c>
      <c r="E6" s="36" t="s">
        <v>95</v>
      </c>
      <c r="F6" s="36" t="s">
        <v>96</v>
      </c>
      <c r="G6" s="36" t="s">
        <v>97</v>
      </c>
      <c r="H6" s="52" t="s">
        <v>134</v>
      </c>
      <c r="I6" s="52" t="s">
        <v>134</v>
      </c>
      <c r="J6" s="52" t="s">
        <v>134</v>
      </c>
    </row>
    <row r="7" spans="1:10" x14ac:dyDescent="0.25">
      <c r="A7" s="77"/>
      <c r="B7" s="89"/>
      <c r="C7" s="87"/>
      <c r="D7" s="81"/>
      <c r="E7" s="19" t="s">
        <v>47</v>
      </c>
      <c r="F7" s="19" t="s">
        <v>47</v>
      </c>
      <c r="G7" s="19" t="s">
        <v>47</v>
      </c>
      <c r="H7" s="30"/>
      <c r="I7" s="30"/>
      <c r="J7" s="30"/>
    </row>
    <row r="8" spans="1:10" x14ac:dyDescent="0.25">
      <c r="A8" s="77" t="s">
        <v>32</v>
      </c>
      <c r="B8" s="89"/>
      <c r="C8" s="78" t="s">
        <v>20</v>
      </c>
      <c r="D8" s="80">
        <v>4</v>
      </c>
      <c r="E8" s="54" t="s">
        <v>134</v>
      </c>
      <c r="F8" s="54" t="s">
        <v>134</v>
      </c>
      <c r="G8" s="54" t="s">
        <v>134</v>
      </c>
      <c r="H8" s="54" t="s">
        <v>70</v>
      </c>
      <c r="I8" s="54" t="s">
        <v>70</v>
      </c>
      <c r="J8" s="54" t="s">
        <v>70</v>
      </c>
    </row>
    <row r="9" spans="1:10" x14ac:dyDescent="0.25">
      <c r="A9" s="77"/>
      <c r="B9" s="89"/>
      <c r="C9" s="79"/>
      <c r="D9" s="81"/>
      <c r="E9" s="53"/>
      <c r="F9" s="53"/>
      <c r="G9" s="53"/>
      <c r="H9" s="53" t="s">
        <v>71</v>
      </c>
      <c r="I9" s="53" t="s">
        <v>71</v>
      </c>
      <c r="J9" s="53" t="s">
        <v>71</v>
      </c>
    </row>
    <row r="10" spans="1:10" ht="27" x14ac:dyDescent="0.25">
      <c r="A10" s="77" t="s">
        <v>34</v>
      </c>
      <c r="B10" s="89"/>
      <c r="C10" s="78" t="s">
        <v>20</v>
      </c>
      <c r="D10" s="80">
        <v>4</v>
      </c>
      <c r="E10" s="36" t="s">
        <v>63</v>
      </c>
      <c r="F10" s="36" t="s">
        <v>91</v>
      </c>
      <c r="G10" s="36" t="s">
        <v>91</v>
      </c>
      <c r="H10" s="51" t="s">
        <v>92</v>
      </c>
      <c r="I10" s="28" t="s">
        <v>59</v>
      </c>
      <c r="J10" s="28"/>
    </row>
    <row r="11" spans="1:10" x14ac:dyDescent="0.25">
      <c r="A11" s="77"/>
      <c r="B11" s="89"/>
      <c r="C11" s="79"/>
      <c r="D11" s="81"/>
      <c r="E11" s="19" t="s">
        <v>72</v>
      </c>
      <c r="F11" s="19" t="s">
        <v>72</v>
      </c>
      <c r="G11" s="19" t="s">
        <v>72</v>
      </c>
      <c r="H11" s="19"/>
      <c r="I11" s="30"/>
      <c r="J11" s="41"/>
    </row>
    <row r="12" spans="1:10" x14ac:dyDescent="0.25">
      <c r="A12" s="77" t="s">
        <v>25</v>
      </c>
      <c r="B12" s="89"/>
      <c r="C12" s="78" t="s">
        <v>20</v>
      </c>
      <c r="D12" s="80">
        <v>4</v>
      </c>
      <c r="E12" s="28"/>
      <c r="F12" s="28"/>
      <c r="G12" s="28"/>
      <c r="H12" s="16"/>
      <c r="I12" s="16" t="s">
        <v>60</v>
      </c>
      <c r="J12" s="16" t="s">
        <v>93</v>
      </c>
    </row>
    <row r="13" spans="1:10" x14ac:dyDescent="0.25">
      <c r="A13" s="77"/>
      <c r="B13" s="89"/>
      <c r="C13" s="79"/>
      <c r="D13" s="81"/>
      <c r="E13" s="41"/>
      <c r="F13" s="41"/>
      <c r="G13" s="41"/>
      <c r="H13" s="30"/>
      <c r="I13" s="43" t="s">
        <v>62</v>
      </c>
      <c r="J13" s="43" t="s">
        <v>44</v>
      </c>
    </row>
    <row r="14" spans="1:10" ht="27" x14ac:dyDescent="0.25">
      <c r="A14" s="77" t="s">
        <v>27</v>
      </c>
      <c r="B14" s="89"/>
      <c r="C14" s="78" t="s">
        <v>20</v>
      </c>
      <c r="D14" s="80">
        <v>4</v>
      </c>
      <c r="E14" s="52" t="s">
        <v>146</v>
      </c>
      <c r="F14" s="52" t="s">
        <v>93</v>
      </c>
      <c r="G14" s="16" t="s">
        <v>94</v>
      </c>
      <c r="H14" s="52" t="s">
        <v>94</v>
      </c>
      <c r="I14" s="52" t="s">
        <v>94</v>
      </c>
      <c r="J14" s="16"/>
    </row>
    <row r="15" spans="1:10" x14ac:dyDescent="0.25">
      <c r="A15" s="77"/>
      <c r="B15" s="90"/>
      <c r="C15" s="79"/>
      <c r="D15" s="81"/>
      <c r="E15" s="53" t="s">
        <v>62</v>
      </c>
      <c r="F15" s="53" t="s">
        <v>44</v>
      </c>
      <c r="G15" s="30" t="s">
        <v>53</v>
      </c>
      <c r="H15" s="53" t="s">
        <v>53</v>
      </c>
      <c r="I15" s="53" t="s">
        <v>53</v>
      </c>
      <c r="J15" s="30"/>
    </row>
    <row r="17" spans="3:3" ht="32.25" x14ac:dyDescent="0.9">
      <c r="C17" s="23" t="s">
        <v>55</v>
      </c>
    </row>
    <row r="18" spans="3:3" ht="18" x14ac:dyDescent="0.45">
      <c r="C18" s="34" t="s">
        <v>65</v>
      </c>
    </row>
    <row r="19" spans="3:3" ht="18" x14ac:dyDescent="0.45">
      <c r="C19" s="93" t="s">
        <v>147</v>
      </c>
    </row>
  </sheetData>
  <mergeCells count="26">
    <mergeCell ref="E1:J1"/>
    <mergeCell ref="E2:G2"/>
    <mergeCell ref="H2:J2"/>
    <mergeCell ref="A12:A13"/>
    <mergeCell ref="C12:C13"/>
    <mergeCell ref="D12:D13"/>
    <mergeCell ref="A1:A3"/>
    <mergeCell ref="B1:B3"/>
    <mergeCell ref="C1:C3"/>
    <mergeCell ref="D1:D3"/>
    <mergeCell ref="A14:A15"/>
    <mergeCell ref="C14:C15"/>
    <mergeCell ref="D14:D15"/>
    <mergeCell ref="A4:A5"/>
    <mergeCell ref="B4:B15"/>
    <mergeCell ref="C4:C5"/>
    <mergeCell ref="D4:D5"/>
    <mergeCell ref="A6:A7"/>
    <mergeCell ref="C6:C7"/>
    <mergeCell ref="D6:D7"/>
    <mergeCell ref="A8:A9"/>
    <mergeCell ref="C8:C9"/>
    <mergeCell ref="D8:D9"/>
    <mergeCell ref="A10:A11"/>
    <mergeCell ref="C10:C11"/>
    <mergeCell ref="D10:D11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rightToLeft="1" workbookViewId="0">
      <selection activeCell="N4" sqref="N4"/>
    </sheetView>
  </sheetViews>
  <sheetFormatPr defaultRowHeight="15" x14ac:dyDescent="0.25"/>
  <cols>
    <col min="8" max="8" width="9.7109375" customWidth="1"/>
  </cols>
  <sheetData>
    <row r="1" spans="1:15" x14ac:dyDescent="0.25">
      <c r="A1" s="76" t="s">
        <v>0</v>
      </c>
      <c r="B1" s="76" t="s">
        <v>11</v>
      </c>
      <c r="C1" s="76" t="s">
        <v>12</v>
      </c>
      <c r="D1" s="76" t="s">
        <v>13</v>
      </c>
      <c r="E1" s="76" t="s">
        <v>1</v>
      </c>
      <c r="F1" s="76"/>
      <c r="G1" s="76"/>
      <c r="H1" s="76"/>
      <c r="I1" s="76"/>
      <c r="J1" s="76"/>
    </row>
    <row r="2" spans="1:15" x14ac:dyDescent="0.25">
      <c r="A2" s="76"/>
      <c r="B2" s="76"/>
      <c r="C2" s="76"/>
      <c r="D2" s="76"/>
      <c r="E2" s="76" t="s">
        <v>2</v>
      </c>
      <c r="F2" s="76"/>
      <c r="G2" s="76"/>
      <c r="H2" s="76" t="s">
        <v>3</v>
      </c>
      <c r="I2" s="76"/>
      <c r="J2" s="76"/>
    </row>
    <row r="3" spans="1:15" x14ac:dyDescent="0.25">
      <c r="A3" s="76"/>
      <c r="B3" s="76"/>
      <c r="C3" s="76"/>
      <c r="D3" s="76"/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5" x14ac:dyDescent="0.25">
      <c r="A4" s="77" t="s">
        <v>10</v>
      </c>
      <c r="B4" s="88" t="s">
        <v>48</v>
      </c>
      <c r="C4" s="91" t="s">
        <v>46</v>
      </c>
      <c r="D4" s="80">
        <v>1</v>
      </c>
      <c r="E4" s="16"/>
      <c r="F4" s="16"/>
      <c r="G4" s="16"/>
      <c r="H4" s="16"/>
      <c r="I4" s="16"/>
      <c r="J4" s="16"/>
      <c r="O4" s="55"/>
    </row>
    <row r="5" spans="1:15" ht="26.25" customHeight="1" x14ac:dyDescent="0.25">
      <c r="A5" s="82"/>
      <c r="B5" s="89"/>
      <c r="C5" s="92"/>
      <c r="D5" s="81"/>
      <c r="E5" s="1"/>
      <c r="F5" s="1"/>
      <c r="G5" s="1"/>
      <c r="H5" s="1"/>
      <c r="I5" s="1"/>
      <c r="J5" s="1"/>
    </row>
    <row r="6" spans="1:15" ht="16.5" customHeight="1" x14ac:dyDescent="0.25">
      <c r="A6" s="77" t="s">
        <v>30</v>
      </c>
      <c r="B6" s="89"/>
      <c r="C6" s="91" t="s">
        <v>46</v>
      </c>
      <c r="D6" s="80">
        <v>1</v>
      </c>
      <c r="E6" s="16"/>
      <c r="F6" s="16"/>
      <c r="G6" s="16"/>
      <c r="H6" s="16"/>
      <c r="I6" s="16"/>
      <c r="J6" s="16"/>
    </row>
    <row r="7" spans="1:15" ht="24.75" customHeight="1" x14ac:dyDescent="0.25">
      <c r="A7" s="77"/>
      <c r="B7" s="89"/>
      <c r="C7" s="92"/>
      <c r="D7" s="81"/>
      <c r="E7" s="38"/>
      <c r="F7" s="19"/>
      <c r="G7" s="19"/>
      <c r="H7" s="19"/>
      <c r="I7" s="19"/>
      <c r="J7" s="19"/>
    </row>
    <row r="8" spans="1:15" x14ac:dyDescent="0.25">
      <c r="A8" s="77" t="s">
        <v>32</v>
      </c>
      <c r="B8" s="89"/>
      <c r="C8" s="91" t="s">
        <v>46</v>
      </c>
      <c r="D8" s="80">
        <v>1</v>
      </c>
      <c r="E8" s="28" t="s">
        <v>120</v>
      </c>
      <c r="F8" s="28" t="s">
        <v>121</v>
      </c>
      <c r="G8" s="28" t="s">
        <v>122</v>
      </c>
      <c r="H8" s="28" t="s">
        <v>107</v>
      </c>
      <c r="I8" s="28" t="s">
        <v>108</v>
      </c>
      <c r="J8" s="28" t="s">
        <v>109</v>
      </c>
    </row>
    <row r="9" spans="1:15" x14ac:dyDescent="0.25">
      <c r="A9" s="77"/>
      <c r="B9" s="89"/>
      <c r="C9" s="92"/>
      <c r="D9" s="81"/>
      <c r="E9" s="40"/>
      <c r="F9" s="40"/>
      <c r="G9" s="1"/>
      <c r="H9" s="38"/>
      <c r="I9" s="39"/>
      <c r="J9" s="38"/>
    </row>
    <row r="10" spans="1:15" ht="27" x14ac:dyDescent="0.25">
      <c r="A10" s="77" t="s">
        <v>34</v>
      </c>
      <c r="B10" s="89"/>
      <c r="C10" s="91" t="s">
        <v>46</v>
      </c>
      <c r="D10" s="80">
        <v>1</v>
      </c>
      <c r="E10" s="36"/>
      <c r="F10" s="28" t="s">
        <v>110</v>
      </c>
      <c r="G10" s="16" t="s">
        <v>112</v>
      </c>
      <c r="H10" s="16" t="s">
        <v>113</v>
      </c>
      <c r="I10" s="28" t="s">
        <v>111</v>
      </c>
      <c r="J10" s="28"/>
    </row>
    <row r="11" spans="1:15" ht="27" x14ac:dyDescent="0.25">
      <c r="A11" s="77"/>
      <c r="B11" s="89"/>
      <c r="C11" s="92"/>
      <c r="D11" s="81"/>
      <c r="E11" s="40"/>
      <c r="F11" s="40"/>
      <c r="G11" s="45" t="s">
        <v>114</v>
      </c>
      <c r="H11" s="45" t="s">
        <v>114</v>
      </c>
      <c r="I11" s="1"/>
      <c r="J11" s="33"/>
    </row>
    <row r="12" spans="1:15" x14ac:dyDescent="0.25">
      <c r="A12" s="77" t="s">
        <v>25</v>
      </c>
      <c r="B12" s="89"/>
      <c r="C12" s="91" t="s">
        <v>46</v>
      </c>
      <c r="D12" s="80">
        <v>1</v>
      </c>
      <c r="E12" s="36"/>
      <c r="F12" s="36" t="s">
        <v>115</v>
      </c>
      <c r="G12" s="36" t="s">
        <v>115</v>
      </c>
      <c r="H12" s="16" t="s">
        <v>116</v>
      </c>
      <c r="I12" s="16" t="s">
        <v>116</v>
      </c>
      <c r="J12" s="16"/>
    </row>
    <row r="13" spans="1:15" x14ac:dyDescent="0.25">
      <c r="A13" s="77"/>
      <c r="B13" s="89"/>
      <c r="C13" s="92"/>
      <c r="D13" s="81"/>
      <c r="E13" s="40"/>
      <c r="F13" s="40" t="s">
        <v>140</v>
      </c>
      <c r="G13" s="1" t="s">
        <v>139</v>
      </c>
      <c r="H13" s="45" t="s">
        <v>117</v>
      </c>
      <c r="I13" s="42" t="s">
        <v>117</v>
      </c>
      <c r="J13" s="42"/>
    </row>
    <row r="14" spans="1:15" x14ac:dyDescent="0.25">
      <c r="A14" s="77" t="s">
        <v>27</v>
      </c>
      <c r="B14" s="89"/>
      <c r="C14" s="91" t="s">
        <v>46</v>
      </c>
      <c r="D14" s="80">
        <v>1</v>
      </c>
      <c r="E14" s="36" t="s">
        <v>118</v>
      </c>
      <c r="F14" s="36" t="s">
        <v>118</v>
      </c>
      <c r="G14" s="16"/>
      <c r="H14" s="16"/>
      <c r="I14" s="16"/>
      <c r="J14" s="16"/>
    </row>
    <row r="15" spans="1:15" x14ac:dyDescent="0.25">
      <c r="A15" s="77"/>
      <c r="B15" s="90"/>
      <c r="C15" s="92"/>
      <c r="D15" s="81"/>
      <c r="E15" s="30" t="s">
        <v>119</v>
      </c>
      <c r="F15" s="30" t="s">
        <v>119</v>
      </c>
      <c r="G15" s="30"/>
      <c r="H15" s="1"/>
      <c r="I15" s="30"/>
      <c r="J15" s="30"/>
    </row>
    <row r="17" spans="3:3" ht="36" x14ac:dyDescent="1">
      <c r="C17" s="24" t="s">
        <v>66</v>
      </c>
    </row>
  </sheetData>
  <mergeCells count="26">
    <mergeCell ref="E1:J1"/>
    <mergeCell ref="E2:G2"/>
    <mergeCell ref="H2:J2"/>
    <mergeCell ref="A10:A11"/>
    <mergeCell ref="C10:C11"/>
    <mergeCell ref="D10:D11"/>
    <mergeCell ref="A1:A3"/>
    <mergeCell ref="B1:B3"/>
    <mergeCell ref="C1:C3"/>
    <mergeCell ref="D1:D3"/>
    <mergeCell ref="A12:A13"/>
    <mergeCell ref="C12:C13"/>
    <mergeCell ref="D12:D13"/>
    <mergeCell ref="A4:A5"/>
    <mergeCell ref="B4:B15"/>
    <mergeCell ref="C4:C5"/>
    <mergeCell ref="D4:D5"/>
    <mergeCell ref="A6:A7"/>
    <mergeCell ref="C6:C7"/>
    <mergeCell ref="D6:D7"/>
    <mergeCell ref="A8:A9"/>
    <mergeCell ref="C8:C9"/>
    <mergeCell ref="D8:D9"/>
    <mergeCell ref="A14:A15"/>
    <mergeCell ref="C14:C15"/>
    <mergeCell ref="D14:D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rightToLeft="1" workbookViewId="0">
      <selection activeCell="F17" sqref="F17"/>
    </sheetView>
  </sheetViews>
  <sheetFormatPr defaultRowHeight="15" x14ac:dyDescent="0.25"/>
  <sheetData>
    <row r="1" spans="1:10" x14ac:dyDescent="0.25">
      <c r="A1" s="76" t="s">
        <v>0</v>
      </c>
      <c r="B1" s="76" t="s">
        <v>11</v>
      </c>
      <c r="C1" s="76" t="s">
        <v>12</v>
      </c>
      <c r="D1" s="76" t="s">
        <v>13</v>
      </c>
      <c r="E1" s="76" t="s">
        <v>1</v>
      </c>
      <c r="F1" s="76"/>
      <c r="G1" s="76"/>
      <c r="H1" s="76"/>
      <c r="I1" s="76"/>
      <c r="J1" s="76"/>
    </row>
    <row r="2" spans="1:10" x14ac:dyDescent="0.25">
      <c r="A2" s="76"/>
      <c r="B2" s="76"/>
      <c r="C2" s="76"/>
      <c r="D2" s="76"/>
      <c r="E2" s="76" t="s">
        <v>2</v>
      </c>
      <c r="F2" s="76"/>
      <c r="G2" s="76"/>
      <c r="H2" s="76" t="s">
        <v>3</v>
      </c>
      <c r="I2" s="76"/>
      <c r="J2" s="76"/>
    </row>
    <row r="3" spans="1:10" x14ac:dyDescent="0.25">
      <c r="A3" s="76"/>
      <c r="B3" s="76"/>
      <c r="C3" s="76"/>
      <c r="D3" s="76"/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77" t="s">
        <v>10</v>
      </c>
      <c r="B4" s="88" t="s">
        <v>48</v>
      </c>
      <c r="C4" s="91" t="s">
        <v>46</v>
      </c>
      <c r="D4" s="80">
        <v>3</v>
      </c>
      <c r="E4" s="1"/>
      <c r="F4" s="1"/>
      <c r="G4" s="1"/>
      <c r="H4" s="1"/>
      <c r="I4" s="1"/>
      <c r="J4" s="1"/>
    </row>
    <row r="5" spans="1:10" x14ac:dyDescent="0.25">
      <c r="A5" s="82"/>
      <c r="B5" s="89"/>
      <c r="C5" s="92"/>
      <c r="D5" s="81"/>
      <c r="E5" s="1"/>
      <c r="F5" s="1"/>
      <c r="G5" s="1"/>
      <c r="H5" s="1"/>
      <c r="I5" s="1"/>
      <c r="J5" s="1"/>
    </row>
    <row r="6" spans="1:10" x14ac:dyDescent="0.25">
      <c r="A6" s="77" t="s">
        <v>30</v>
      </c>
      <c r="B6" s="89"/>
      <c r="C6" s="91" t="s">
        <v>46</v>
      </c>
      <c r="D6" s="80">
        <v>3</v>
      </c>
      <c r="E6" s="16"/>
      <c r="F6" s="16"/>
      <c r="G6" s="16"/>
      <c r="H6" s="16"/>
      <c r="I6" s="16"/>
      <c r="J6" s="16"/>
    </row>
    <row r="7" spans="1:10" ht="17.25" customHeight="1" x14ac:dyDescent="0.25">
      <c r="A7" s="77"/>
      <c r="B7" s="89"/>
      <c r="C7" s="92"/>
      <c r="D7" s="81"/>
      <c r="E7" s="19"/>
      <c r="F7" s="19"/>
      <c r="G7" s="19"/>
      <c r="H7" s="19"/>
      <c r="I7" s="19"/>
      <c r="J7" s="19"/>
    </row>
    <row r="8" spans="1:10" ht="26.25" customHeight="1" x14ac:dyDescent="0.25">
      <c r="A8" s="77" t="s">
        <v>32</v>
      </c>
      <c r="B8" s="89"/>
      <c r="C8" s="91" t="s">
        <v>46</v>
      </c>
      <c r="D8" s="80">
        <v>3</v>
      </c>
      <c r="E8" s="16"/>
      <c r="F8" s="16"/>
      <c r="G8" s="16"/>
      <c r="H8" s="16" t="s">
        <v>54</v>
      </c>
      <c r="I8" s="16" t="s">
        <v>123</v>
      </c>
      <c r="J8" s="16" t="s">
        <v>123</v>
      </c>
    </row>
    <row r="9" spans="1:10" ht="20.25" customHeight="1" x14ac:dyDescent="0.25">
      <c r="A9" s="77"/>
      <c r="B9" s="89"/>
      <c r="C9" s="92"/>
      <c r="D9" s="81"/>
      <c r="E9" s="1"/>
      <c r="F9" s="1"/>
      <c r="G9" s="1"/>
      <c r="H9" s="1" t="s">
        <v>47</v>
      </c>
      <c r="I9" s="45" t="s">
        <v>124</v>
      </c>
      <c r="J9" s="45" t="s">
        <v>124</v>
      </c>
    </row>
    <row r="10" spans="1:10" ht="27" x14ac:dyDescent="0.25">
      <c r="A10" s="77" t="s">
        <v>34</v>
      </c>
      <c r="B10" s="89"/>
      <c r="C10" s="91" t="s">
        <v>46</v>
      </c>
      <c r="D10" s="80">
        <v>3</v>
      </c>
      <c r="E10" s="16"/>
      <c r="F10" s="16"/>
      <c r="G10" s="28" t="s">
        <v>138</v>
      </c>
      <c r="H10" s="16" t="s">
        <v>125</v>
      </c>
      <c r="I10" s="16" t="s">
        <v>125</v>
      </c>
      <c r="J10" s="16"/>
    </row>
    <row r="11" spans="1:10" x14ac:dyDescent="0.25">
      <c r="A11" s="77"/>
      <c r="B11" s="89"/>
      <c r="C11" s="92"/>
      <c r="D11" s="81"/>
      <c r="E11" s="1"/>
      <c r="F11" s="1"/>
      <c r="G11" s="1"/>
      <c r="H11" s="42" t="s">
        <v>51</v>
      </c>
      <c r="I11" s="42" t="s">
        <v>51</v>
      </c>
      <c r="J11" s="1"/>
    </row>
    <row r="12" spans="1:10" ht="27" x14ac:dyDescent="0.25">
      <c r="A12" s="77" t="s">
        <v>25</v>
      </c>
      <c r="B12" s="89"/>
      <c r="C12" s="91" t="s">
        <v>46</v>
      </c>
      <c r="D12" s="80">
        <v>3</v>
      </c>
      <c r="E12" s="16"/>
      <c r="F12" s="28"/>
      <c r="G12" s="28"/>
      <c r="H12" s="36" t="s">
        <v>126</v>
      </c>
      <c r="I12" s="52" t="s">
        <v>126</v>
      </c>
      <c r="J12" s="16" t="s">
        <v>135</v>
      </c>
    </row>
    <row r="13" spans="1:10" ht="27" x14ac:dyDescent="0.25">
      <c r="A13" s="77"/>
      <c r="B13" s="89"/>
      <c r="C13" s="92"/>
      <c r="D13" s="81"/>
      <c r="E13" s="1"/>
      <c r="F13" s="1"/>
      <c r="G13" s="1"/>
      <c r="H13" s="40" t="s">
        <v>137</v>
      </c>
      <c r="I13" s="40" t="s">
        <v>137</v>
      </c>
      <c r="J13" s="1" t="s">
        <v>136</v>
      </c>
    </row>
    <row r="14" spans="1:10" ht="27" x14ac:dyDescent="0.25">
      <c r="A14" s="77" t="s">
        <v>27</v>
      </c>
      <c r="B14" s="89"/>
      <c r="C14" s="91" t="s">
        <v>46</v>
      </c>
      <c r="D14" s="80">
        <v>3</v>
      </c>
      <c r="E14" s="16"/>
      <c r="F14" s="16"/>
      <c r="G14" s="16" t="s">
        <v>67</v>
      </c>
      <c r="H14" s="52" t="s">
        <v>67</v>
      </c>
      <c r="I14" s="16" t="s">
        <v>127</v>
      </c>
      <c r="J14" s="52" t="s">
        <v>127</v>
      </c>
    </row>
    <row r="15" spans="1:10" x14ac:dyDescent="0.25">
      <c r="A15" s="77"/>
      <c r="B15" s="90"/>
      <c r="C15" s="92"/>
      <c r="D15" s="81"/>
      <c r="E15" s="25"/>
      <c r="F15" s="30"/>
      <c r="G15" s="30" t="s">
        <v>119</v>
      </c>
      <c r="H15" s="53" t="s">
        <v>119</v>
      </c>
      <c r="I15" s="45" t="s">
        <v>128</v>
      </c>
      <c r="J15" s="56" t="s">
        <v>128</v>
      </c>
    </row>
    <row r="17" spans="3:3" ht="30.75" customHeight="1" x14ac:dyDescent="1">
      <c r="C17" s="24" t="s">
        <v>148</v>
      </c>
    </row>
  </sheetData>
  <mergeCells count="26">
    <mergeCell ref="A12:A13"/>
    <mergeCell ref="C12:C13"/>
    <mergeCell ref="D12:D13"/>
    <mergeCell ref="A4:A5"/>
    <mergeCell ref="B4:B15"/>
    <mergeCell ref="C4:C5"/>
    <mergeCell ref="D4:D5"/>
    <mergeCell ref="A6:A7"/>
    <mergeCell ref="C6:C7"/>
    <mergeCell ref="D6:D7"/>
    <mergeCell ref="A8:A9"/>
    <mergeCell ref="C8:C9"/>
    <mergeCell ref="D8:D9"/>
    <mergeCell ref="A14:A15"/>
    <mergeCell ref="C14:C15"/>
    <mergeCell ref="D14:D15"/>
    <mergeCell ref="E1:J1"/>
    <mergeCell ref="E2:G2"/>
    <mergeCell ref="H2:J2"/>
    <mergeCell ref="A10:A11"/>
    <mergeCell ref="C10:C11"/>
    <mergeCell ref="D10:D11"/>
    <mergeCell ref="A1:A3"/>
    <mergeCell ref="B1:B3"/>
    <mergeCell ref="C1:C3"/>
    <mergeCell ref="D1:D3"/>
  </mergeCells>
  <pageMargins left="1" right="1" top="1" bottom="1" header="0.5" footer="0.5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مخابرات</vt:lpstr>
      <vt:lpstr>exam</vt:lpstr>
      <vt:lpstr>مخابرات ناپیوسته ترم 2</vt:lpstr>
      <vt:lpstr>مخابرات ناپیوسته ترم 4</vt:lpstr>
      <vt:lpstr>مهندسی برق پیوسته ترم 2</vt:lpstr>
      <vt:lpstr>مهندسی برق پیوسته ترم 4</vt:lpstr>
      <vt:lpstr>_94_03_04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ma </cp:lastModifiedBy>
  <cp:lastPrinted>2014-01-25T07:59:53Z</cp:lastPrinted>
  <dcterms:created xsi:type="dcterms:W3CDTF">2012-08-05T05:29:05Z</dcterms:created>
  <dcterms:modified xsi:type="dcterms:W3CDTF">2015-01-06T17:16:23Z</dcterms:modified>
</cp:coreProperties>
</file>