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1\Desktop\فعالیت 94-95\دبیرخانه هنر\"/>
    </mc:Choice>
  </mc:AlternateContent>
  <workbookProtection workbookAlgorithmName="SHA-512" workbookHashValue="r4HX+jCTUex6gk6UyzPxsKkNrHQV42ej88zWtl+84PyollPkzm94bAGNVCfXVCm9SGgWxbPI9NupzrbkAopUjg==" workbookSaltValue="Op0tPg+3x/gapmDfgeH74A==" workbookSpinCount="100000" lockStructure="1"/>
  <bookViews>
    <workbookView xWindow="0" yWindow="0" windowWidth="20490" windowHeight="7740" activeTab="3"/>
  </bookViews>
  <sheets>
    <sheet name="دستور العمل" sheetId="7" r:id="rId1"/>
    <sheet name="مرحله اول-ارزیابی" sheetId="6" r:id="rId2"/>
    <sheet name="مرحله دوم-ثبت نام نهایی" sheetId="5" r:id="rId3"/>
    <sheet name="تنظیمات" sheetId="1" r:id="rId4"/>
  </sheets>
  <definedNames>
    <definedName name="_xlnm.Print_Area" localSheetId="0">'دستور العمل'!$A$1:$AB$55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5" i="5" l="1"/>
  <c r="AD17" i="5"/>
  <c r="AD19" i="5"/>
  <c r="AD21" i="5"/>
  <c r="AD23" i="5"/>
  <c r="AD25" i="5"/>
  <c r="AD27" i="5"/>
  <c r="AD29" i="5"/>
  <c r="AD31" i="5"/>
  <c r="AD33" i="5"/>
  <c r="AD35" i="5"/>
  <c r="AD37" i="5"/>
  <c r="AD39" i="5"/>
  <c r="AD41" i="5"/>
  <c r="AD43" i="5"/>
  <c r="AD45" i="5"/>
  <c r="AD47" i="5"/>
  <c r="AD49" i="5"/>
  <c r="AD51" i="5"/>
  <c r="AD53" i="5"/>
  <c r="AD55" i="5"/>
  <c r="AD57" i="5"/>
  <c r="AD59" i="5"/>
  <c r="AD61" i="5"/>
  <c r="AD63" i="5"/>
  <c r="AD65" i="5"/>
  <c r="AD67" i="5"/>
  <c r="AD69" i="5"/>
  <c r="AD71" i="5"/>
  <c r="AD73" i="5"/>
  <c r="AD75" i="5"/>
  <c r="AD77" i="5"/>
  <c r="AD79" i="5"/>
  <c r="AD81" i="5"/>
  <c r="AD83" i="5"/>
  <c r="AD85" i="5"/>
  <c r="AD87" i="5"/>
  <c r="AD89" i="5"/>
  <c r="AD91" i="5"/>
  <c r="AD93" i="5"/>
  <c r="AD95" i="5"/>
  <c r="AD97" i="5"/>
  <c r="AD99" i="5"/>
  <c r="AD101" i="5"/>
  <c r="AD103" i="5"/>
  <c r="AD105" i="5"/>
  <c r="AD107" i="5"/>
  <c r="AD109" i="5"/>
  <c r="AD111" i="5"/>
  <c r="AD113" i="5"/>
  <c r="AD115" i="5"/>
  <c r="AD117" i="5"/>
  <c r="AD119" i="5"/>
  <c r="AD121" i="5"/>
  <c r="AD123" i="5"/>
  <c r="AD125" i="5"/>
  <c r="M10" i="5" l="1"/>
  <c r="AA128" i="5" l="1"/>
  <c r="Z128" i="5"/>
  <c r="Y128" i="5"/>
  <c r="X128" i="5"/>
  <c r="W128" i="5"/>
  <c r="V128" i="5"/>
  <c r="U128" i="5"/>
  <c r="T128" i="5"/>
  <c r="S128" i="5"/>
  <c r="R128" i="5"/>
  <c r="Q128" i="5"/>
  <c r="P128" i="5"/>
  <c r="O128" i="5"/>
  <c r="N128" i="5"/>
  <c r="M128" i="5"/>
  <c r="L128" i="5"/>
  <c r="AA126" i="5"/>
  <c r="Z126" i="5"/>
  <c r="Y126" i="5"/>
  <c r="X126" i="5"/>
  <c r="W126" i="5"/>
  <c r="V126" i="5"/>
  <c r="U126" i="5"/>
  <c r="T126" i="5"/>
  <c r="S126" i="5"/>
  <c r="R126" i="5"/>
  <c r="Q126" i="5"/>
  <c r="P126" i="5"/>
  <c r="O126" i="5"/>
  <c r="N126" i="5"/>
  <c r="M126" i="5"/>
  <c r="L126" i="5"/>
  <c r="AA124" i="5"/>
  <c r="Z124" i="5"/>
  <c r="Y124" i="5"/>
  <c r="X124" i="5"/>
  <c r="W124" i="5"/>
  <c r="V124" i="5"/>
  <c r="U124" i="5"/>
  <c r="T124" i="5"/>
  <c r="S124" i="5"/>
  <c r="R124" i="5"/>
  <c r="Q124" i="5"/>
  <c r="P124" i="5"/>
  <c r="O124" i="5"/>
  <c r="N124" i="5"/>
  <c r="M124" i="5"/>
  <c r="L124" i="5"/>
  <c r="AA122" i="5"/>
  <c r="Z122" i="5"/>
  <c r="Y122" i="5"/>
  <c r="X122" i="5"/>
  <c r="W122" i="5"/>
  <c r="V122" i="5"/>
  <c r="U122" i="5"/>
  <c r="T122" i="5"/>
  <c r="S122" i="5"/>
  <c r="R122" i="5"/>
  <c r="Q122" i="5"/>
  <c r="P122" i="5"/>
  <c r="O122" i="5"/>
  <c r="N122" i="5"/>
  <c r="M122" i="5"/>
  <c r="L122" i="5"/>
  <c r="AA120" i="5"/>
  <c r="Z120" i="5"/>
  <c r="Y120" i="5"/>
  <c r="X120" i="5"/>
  <c r="W120" i="5"/>
  <c r="V120" i="5"/>
  <c r="U120" i="5"/>
  <c r="T120" i="5"/>
  <c r="S120" i="5"/>
  <c r="R120" i="5"/>
  <c r="Q120" i="5"/>
  <c r="P120" i="5"/>
  <c r="O120" i="5"/>
  <c r="N120" i="5"/>
  <c r="M120" i="5"/>
  <c r="L120" i="5"/>
  <c r="AA118" i="5"/>
  <c r="Z118" i="5"/>
  <c r="Y118" i="5"/>
  <c r="X118" i="5"/>
  <c r="W118" i="5"/>
  <c r="V118" i="5"/>
  <c r="U118" i="5"/>
  <c r="T118" i="5"/>
  <c r="S118" i="5"/>
  <c r="R118" i="5"/>
  <c r="Q118" i="5"/>
  <c r="P118" i="5"/>
  <c r="O118" i="5"/>
  <c r="N118" i="5"/>
  <c r="M118" i="5"/>
  <c r="L118" i="5"/>
  <c r="AA116" i="5"/>
  <c r="Z116" i="5"/>
  <c r="Y116" i="5"/>
  <c r="X116" i="5"/>
  <c r="W116" i="5"/>
  <c r="V116" i="5"/>
  <c r="U116" i="5"/>
  <c r="T116" i="5"/>
  <c r="S116" i="5"/>
  <c r="R116" i="5"/>
  <c r="Q116" i="5"/>
  <c r="P116" i="5"/>
  <c r="O116" i="5"/>
  <c r="N116" i="5"/>
  <c r="M116" i="5"/>
  <c r="L116" i="5"/>
  <c r="AA114" i="5"/>
  <c r="Z114" i="5"/>
  <c r="Y114" i="5"/>
  <c r="X114" i="5"/>
  <c r="W114" i="5"/>
  <c r="V114" i="5"/>
  <c r="U114" i="5"/>
  <c r="T114" i="5"/>
  <c r="S114" i="5"/>
  <c r="R114" i="5"/>
  <c r="Q114" i="5"/>
  <c r="P114" i="5"/>
  <c r="O114" i="5"/>
  <c r="N114" i="5"/>
  <c r="M114" i="5"/>
  <c r="L114" i="5"/>
  <c r="AA112" i="5"/>
  <c r="Z112" i="5"/>
  <c r="Y112" i="5"/>
  <c r="X112" i="5"/>
  <c r="W112" i="5"/>
  <c r="V112" i="5"/>
  <c r="U112" i="5"/>
  <c r="T112" i="5"/>
  <c r="S112" i="5"/>
  <c r="R112" i="5"/>
  <c r="Q112" i="5"/>
  <c r="P112" i="5"/>
  <c r="O112" i="5"/>
  <c r="N112" i="5"/>
  <c r="M112" i="5"/>
  <c r="L112" i="5"/>
  <c r="AA110" i="5"/>
  <c r="Z110" i="5"/>
  <c r="Y110" i="5"/>
  <c r="X110" i="5"/>
  <c r="W110" i="5"/>
  <c r="V110" i="5"/>
  <c r="U110" i="5"/>
  <c r="T110" i="5"/>
  <c r="S110" i="5"/>
  <c r="R110" i="5"/>
  <c r="Q110" i="5"/>
  <c r="P110" i="5"/>
  <c r="O110" i="5"/>
  <c r="N110" i="5"/>
  <c r="M110" i="5"/>
  <c r="L110" i="5"/>
  <c r="AA108" i="5"/>
  <c r="Z108" i="5"/>
  <c r="Y108" i="5"/>
  <c r="X108" i="5"/>
  <c r="W108" i="5"/>
  <c r="V108" i="5"/>
  <c r="U108" i="5"/>
  <c r="T108" i="5"/>
  <c r="S108" i="5"/>
  <c r="R108" i="5"/>
  <c r="Q108" i="5"/>
  <c r="P108" i="5"/>
  <c r="O108" i="5"/>
  <c r="N108" i="5"/>
  <c r="M108" i="5"/>
  <c r="L108" i="5"/>
  <c r="AA106" i="5"/>
  <c r="Z106" i="5"/>
  <c r="Y106" i="5"/>
  <c r="X106" i="5"/>
  <c r="W106" i="5"/>
  <c r="V106" i="5"/>
  <c r="U106" i="5"/>
  <c r="T106" i="5"/>
  <c r="S106" i="5"/>
  <c r="R106" i="5"/>
  <c r="Q106" i="5"/>
  <c r="P106" i="5"/>
  <c r="O106" i="5"/>
  <c r="N106" i="5"/>
  <c r="M106" i="5"/>
  <c r="L106" i="5"/>
  <c r="AA104" i="5"/>
  <c r="Z104" i="5"/>
  <c r="Y104" i="5"/>
  <c r="X104" i="5"/>
  <c r="W104" i="5"/>
  <c r="V104" i="5"/>
  <c r="U104" i="5"/>
  <c r="T104" i="5"/>
  <c r="S104" i="5"/>
  <c r="R104" i="5"/>
  <c r="Q104" i="5"/>
  <c r="P104" i="5"/>
  <c r="O104" i="5"/>
  <c r="N104" i="5"/>
  <c r="M104" i="5"/>
  <c r="L104" i="5"/>
  <c r="AA102" i="5"/>
  <c r="Z102" i="5"/>
  <c r="Y102" i="5"/>
  <c r="X102" i="5"/>
  <c r="W102" i="5"/>
  <c r="V102" i="5"/>
  <c r="U102" i="5"/>
  <c r="T102" i="5"/>
  <c r="S102" i="5"/>
  <c r="R102" i="5"/>
  <c r="Q102" i="5"/>
  <c r="P102" i="5"/>
  <c r="O102" i="5"/>
  <c r="N102" i="5"/>
  <c r="M102" i="5"/>
  <c r="L102" i="5"/>
  <c r="AA100" i="5"/>
  <c r="Z100" i="5"/>
  <c r="Y100" i="5"/>
  <c r="X100" i="5"/>
  <c r="W100" i="5"/>
  <c r="V100" i="5"/>
  <c r="U100" i="5"/>
  <c r="T100" i="5"/>
  <c r="S100" i="5"/>
  <c r="R100" i="5"/>
  <c r="Q100" i="5"/>
  <c r="P100" i="5"/>
  <c r="O100" i="5"/>
  <c r="N100" i="5"/>
  <c r="M100" i="5"/>
  <c r="L100" i="5"/>
  <c r="AA98" i="5"/>
  <c r="Z98" i="5"/>
  <c r="Y98" i="5"/>
  <c r="X98" i="5"/>
  <c r="W98" i="5"/>
  <c r="V98" i="5"/>
  <c r="U98" i="5"/>
  <c r="T98" i="5"/>
  <c r="S98" i="5"/>
  <c r="R98" i="5"/>
  <c r="Q98" i="5"/>
  <c r="P98" i="5"/>
  <c r="O98" i="5"/>
  <c r="N98" i="5"/>
  <c r="M98" i="5"/>
  <c r="L98" i="5"/>
  <c r="AA96" i="5"/>
  <c r="Z96" i="5"/>
  <c r="Y96" i="5"/>
  <c r="X96" i="5"/>
  <c r="W96" i="5"/>
  <c r="V96" i="5"/>
  <c r="U96" i="5"/>
  <c r="T96" i="5"/>
  <c r="S96" i="5"/>
  <c r="R96" i="5"/>
  <c r="Q96" i="5"/>
  <c r="P96" i="5"/>
  <c r="O96" i="5"/>
  <c r="N96" i="5"/>
  <c r="M96" i="5"/>
  <c r="L96" i="5"/>
  <c r="AA94" i="5"/>
  <c r="Z94" i="5"/>
  <c r="Y94" i="5"/>
  <c r="X94" i="5"/>
  <c r="W94" i="5"/>
  <c r="V94" i="5"/>
  <c r="U94" i="5"/>
  <c r="T94" i="5"/>
  <c r="S94" i="5"/>
  <c r="R94" i="5"/>
  <c r="Q94" i="5"/>
  <c r="P94" i="5"/>
  <c r="O94" i="5"/>
  <c r="N94" i="5"/>
  <c r="M94" i="5"/>
  <c r="L94" i="5"/>
  <c r="AA92" i="5"/>
  <c r="Z92" i="5"/>
  <c r="Y92" i="5"/>
  <c r="X92" i="5"/>
  <c r="W92" i="5"/>
  <c r="V92" i="5"/>
  <c r="U92" i="5"/>
  <c r="T92" i="5"/>
  <c r="S92" i="5"/>
  <c r="R92" i="5"/>
  <c r="Q92" i="5"/>
  <c r="P92" i="5"/>
  <c r="O92" i="5"/>
  <c r="N92" i="5"/>
  <c r="M92" i="5"/>
  <c r="L92" i="5"/>
  <c r="AA90" i="5"/>
  <c r="Z90" i="5"/>
  <c r="Y90" i="5"/>
  <c r="X90" i="5"/>
  <c r="W90" i="5"/>
  <c r="V90" i="5"/>
  <c r="U90" i="5"/>
  <c r="T90" i="5"/>
  <c r="S90" i="5"/>
  <c r="R90" i="5"/>
  <c r="Q90" i="5"/>
  <c r="P90" i="5"/>
  <c r="O90" i="5"/>
  <c r="N90" i="5"/>
  <c r="M90" i="5"/>
  <c r="L90" i="5"/>
  <c r="AA88" i="5"/>
  <c r="Z88" i="5"/>
  <c r="Y88" i="5"/>
  <c r="X88" i="5"/>
  <c r="W88" i="5"/>
  <c r="V88" i="5"/>
  <c r="U88" i="5"/>
  <c r="T88" i="5"/>
  <c r="S88" i="5"/>
  <c r="R88" i="5"/>
  <c r="Q88" i="5"/>
  <c r="P88" i="5"/>
  <c r="O88" i="5"/>
  <c r="N88" i="5"/>
  <c r="M88" i="5"/>
  <c r="L88" i="5"/>
  <c r="AA86" i="5"/>
  <c r="Z86" i="5"/>
  <c r="Y86" i="5"/>
  <c r="X86" i="5"/>
  <c r="W86" i="5"/>
  <c r="V86" i="5"/>
  <c r="U86" i="5"/>
  <c r="T86" i="5"/>
  <c r="S86" i="5"/>
  <c r="R86" i="5"/>
  <c r="Q86" i="5"/>
  <c r="P86" i="5"/>
  <c r="O86" i="5"/>
  <c r="N86" i="5"/>
  <c r="M86" i="5"/>
  <c r="L86" i="5"/>
  <c r="AA84" i="5"/>
  <c r="Z84" i="5"/>
  <c r="Y84" i="5"/>
  <c r="X84" i="5"/>
  <c r="W84" i="5"/>
  <c r="V84" i="5"/>
  <c r="U84" i="5"/>
  <c r="T84" i="5"/>
  <c r="S84" i="5"/>
  <c r="R84" i="5"/>
  <c r="Q84" i="5"/>
  <c r="P84" i="5"/>
  <c r="O84" i="5"/>
  <c r="N84" i="5"/>
  <c r="M84" i="5"/>
  <c r="L84" i="5"/>
  <c r="AA82" i="5"/>
  <c r="Z82" i="5"/>
  <c r="Y82" i="5"/>
  <c r="X82" i="5"/>
  <c r="W82" i="5"/>
  <c r="V82" i="5"/>
  <c r="U82" i="5"/>
  <c r="T82" i="5"/>
  <c r="S82" i="5"/>
  <c r="R82" i="5"/>
  <c r="Q82" i="5"/>
  <c r="P82" i="5"/>
  <c r="O82" i="5"/>
  <c r="N82" i="5"/>
  <c r="M82" i="5"/>
  <c r="L82" i="5"/>
  <c r="AA80" i="5"/>
  <c r="Z80" i="5"/>
  <c r="Y80" i="5"/>
  <c r="X80" i="5"/>
  <c r="W80" i="5"/>
  <c r="V80" i="5"/>
  <c r="U80" i="5"/>
  <c r="T80" i="5"/>
  <c r="S80" i="5"/>
  <c r="R80" i="5"/>
  <c r="Q80" i="5"/>
  <c r="P80" i="5"/>
  <c r="O80" i="5"/>
  <c r="N80" i="5"/>
  <c r="M80" i="5"/>
  <c r="L80" i="5"/>
  <c r="AA78" i="5"/>
  <c r="Z78" i="5"/>
  <c r="Y78" i="5"/>
  <c r="X78" i="5"/>
  <c r="W78" i="5"/>
  <c r="V78" i="5"/>
  <c r="U78" i="5"/>
  <c r="T78" i="5"/>
  <c r="S78" i="5"/>
  <c r="R78" i="5"/>
  <c r="Q78" i="5"/>
  <c r="P78" i="5"/>
  <c r="O78" i="5"/>
  <c r="N78" i="5"/>
  <c r="M78" i="5"/>
  <c r="L78" i="5"/>
  <c r="AA76" i="5"/>
  <c r="Z76" i="5"/>
  <c r="Y76" i="5"/>
  <c r="X76" i="5"/>
  <c r="W76" i="5"/>
  <c r="V76" i="5"/>
  <c r="U76" i="5"/>
  <c r="T76" i="5"/>
  <c r="S76" i="5"/>
  <c r="R76" i="5"/>
  <c r="Q76" i="5"/>
  <c r="P76" i="5"/>
  <c r="O76" i="5"/>
  <c r="N76" i="5"/>
  <c r="M76" i="5"/>
  <c r="L76" i="5"/>
  <c r="AA74" i="5"/>
  <c r="Z74" i="5"/>
  <c r="Y74" i="5"/>
  <c r="X74" i="5"/>
  <c r="W74" i="5"/>
  <c r="V74" i="5"/>
  <c r="U74" i="5"/>
  <c r="T74" i="5"/>
  <c r="S74" i="5"/>
  <c r="R74" i="5"/>
  <c r="Q74" i="5"/>
  <c r="P74" i="5"/>
  <c r="O74" i="5"/>
  <c r="N74" i="5"/>
  <c r="M74" i="5"/>
  <c r="L74" i="5"/>
  <c r="AA72" i="5"/>
  <c r="Z72" i="5"/>
  <c r="Y72" i="5"/>
  <c r="X72" i="5"/>
  <c r="W72" i="5"/>
  <c r="V72" i="5"/>
  <c r="U72" i="5"/>
  <c r="T72" i="5"/>
  <c r="S72" i="5"/>
  <c r="R72" i="5"/>
  <c r="Q72" i="5"/>
  <c r="P72" i="5"/>
  <c r="O72" i="5"/>
  <c r="N72" i="5"/>
  <c r="M72" i="5"/>
  <c r="L72" i="5"/>
  <c r="AA70" i="5"/>
  <c r="Z70" i="5"/>
  <c r="Y70" i="5"/>
  <c r="X70" i="5"/>
  <c r="W70" i="5"/>
  <c r="V70" i="5"/>
  <c r="U70" i="5"/>
  <c r="T70" i="5"/>
  <c r="S70" i="5"/>
  <c r="R70" i="5"/>
  <c r="Q70" i="5"/>
  <c r="P70" i="5"/>
  <c r="O70" i="5"/>
  <c r="N70" i="5"/>
  <c r="M70" i="5"/>
  <c r="L70" i="5"/>
  <c r="AA68" i="5"/>
  <c r="Z68" i="5"/>
  <c r="Y68" i="5"/>
  <c r="X68" i="5"/>
  <c r="W68" i="5"/>
  <c r="V68" i="5"/>
  <c r="U68" i="5"/>
  <c r="T68" i="5"/>
  <c r="S68" i="5"/>
  <c r="R68" i="5"/>
  <c r="Q68" i="5"/>
  <c r="P68" i="5"/>
  <c r="O68" i="5"/>
  <c r="N68" i="5"/>
  <c r="M68" i="5"/>
  <c r="L68" i="5"/>
  <c r="AA66" i="5"/>
  <c r="Z66" i="5"/>
  <c r="Y66" i="5"/>
  <c r="X66" i="5"/>
  <c r="W66" i="5"/>
  <c r="V66" i="5"/>
  <c r="U66" i="5"/>
  <c r="T66" i="5"/>
  <c r="S66" i="5"/>
  <c r="R66" i="5"/>
  <c r="Q66" i="5"/>
  <c r="P66" i="5"/>
  <c r="O66" i="5"/>
  <c r="N66" i="5"/>
  <c r="M66" i="5"/>
  <c r="L66" i="5"/>
  <c r="AA64" i="5"/>
  <c r="Z64" i="5"/>
  <c r="Y64" i="5"/>
  <c r="X64" i="5"/>
  <c r="W64" i="5"/>
  <c r="V64" i="5"/>
  <c r="U64" i="5"/>
  <c r="T64" i="5"/>
  <c r="S64" i="5"/>
  <c r="R64" i="5"/>
  <c r="Q64" i="5"/>
  <c r="P64" i="5"/>
  <c r="O64" i="5"/>
  <c r="N64" i="5"/>
  <c r="M64" i="5"/>
  <c r="L64" i="5"/>
  <c r="AA62" i="5"/>
  <c r="Z62" i="5"/>
  <c r="Y62" i="5"/>
  <c r="X62" i="5"/>
  <c r="W62" i="5"/>
  <c r="V62" i="5"/>
  <c r="U62" i="5"/>
  <c r="T62" i="5"/>
  <c r="S62" i="5"/>
  <c r="R62" i="5"/>
  <c r="Q62" i="5"/>
  <c r="P62" i="5"/>
  <c r="O62" i="5"/>
  <c r="N62" i="5"/>
  <c r="M62" i="5"/>
  <c r="L62" i="5"/>
  <c r="AA60" i="5"/>
  <c r="Z60" i="5"/>
  <c r="Y60" i="5"/>
  <c r="X60" i="5"/>
  <c r="W60" i="5"/>
  <c r="V60" i="5"/>
  <c r="U60" i="5"/>
  <c r="T60" i="5"/>
  <c r="S60" i="5"/>
  <c r="R60" i="5"/>
  <c r="Q60" i="5"/>
  <c r="P60" i="5"/>
  <c r="O60" i="5"/>
  <c r="N60" i="5"/>
  <c r="M60" i="5"/>
  <c r="L60" i="5"/>
  <c r="AA58" i="5"/>
  <c r="Z58" i="5"/>
  <c r="Y58" i="5"/>
  <c r="X58" i="5"/>
  <c r="W58" i="5"/>
  <c r="V58" i="5"/>
  <c r="U58" i="5"/>
  <c r="T58" i="5"/>
  <c r="S58" i="5"/>
  <c r="R58" i="5"/>
  <c r="Q58" i="5"/>
  <c r="P58" i="5"/>
  <c r="O58" i="5"/>
  <c r="N58" i="5"/>
  <c r="M58" i="5"/>
  <c r="L58" i="5"/>
  <c r="AA56" i="5"/>
  <c r="Z56" i="5"/>
  <c r="Y56" i="5"/>
  <c r="X56" i="5"/>
  <c r="W56" i="5"/>
  <c r="V56" i="5"/>
  <c r="U56" i="5"/>
  <c r="T56" i="5"/>
  <c r="S56" i="5"/>
  <c r="R56" i="5"/>
  <c r="Q56" i="5"/>
  <c r="P56" i="5"/>
  <c r="O56" i="5"/>
  <c r="N56" i="5"/>
  <c r="M56" i="5"/>
  <c r="L56" i="5"/>
  <c r="AA54" i="5"/>
  <c r="Z54" i="5"/>
  <c r="Y54" i="5"/>
  <c r="X54" i="5"/>
  <c r="W54" i="5"/>
  <c r="V54" i="5"/>
  <c r="U54" i="5"/>
  <c r="T54" i="5"/>
  <c r="S54" i="5"/>
  <c r="R54" i="5"/>
  <c r="Q54" i="5"/>
  <c r="P54" i="5"/>
  <c r="O54" i="5"/>
  <c r="N54" i="5"/>
  <c r="M54" i="5"/>
  <c r="L54" i="5"/>
  <c r="AA52" i="5"/>
  <c r="Z52" i="5"/>
  <c r="Y52" i="5"/>
  <c r="X52" i="5"/>
  <c r="W52" i="5"/>
  <c r="V52" i="5"/>
  <c r="U52" i="5"/>
  <c r="T52" i="5"/>
  <c r="S52" i="5"/>
  <c r="R52" i="5"/>
  <c r="Q52" i="5"/>
  <c r="P52" i="5"/>
  <c r="O52" i="5"/>
  <c r="N52" i="5"/>
  <c r="M52" i="5"/>
  <c r="L52" i="5"/>
  <c r="AA50" i="5"/>
  <c r="Z50" i="5"/>
  <c r="Y50" i="5"/>
  <c r="X50" i="5"/>
  <c r="W50" i="5"/>
  <c r="V50" i="5"/>
  <c r="U50" i="5"/>
  <c r="T50" i="5"/>
  <c r="S50" i="5"/>
  <c r="R50" i="5"/>
  <c r="Q50" i="5"/>
  <c r="P50" i="5"/>
  <c r="O50" i="5"/>
  <c r="N50" i="5"/>
  <c r="M50" i="5"/>
  <c r="L50" i="5"/>
  <c r="AA48" i="5"/>
  <c r="Z48" i="5"/>
  <c r="Y48" i="5"/>
  <c r="X48" i="5"/>
  <c r="W48" i="5"/>
  <c r="V48" i="5"/>
  <c r="U48" i="5"/>
  <c r="T48" i="5"/>
  <c r="S48" i="5"/>
  <c r="R48" i="5"/>
  <c r="Q48" i="5"/>
  <c r="P48" i="5"/>
  <c r="O48" i="5"/>
  <c r="N48" i="5"/>
  <c r="M48" i="5"/>
  <c r="L48" i="5"/>
  <c r="AA46" i="5"/>
  <c r="Z46" i="5"/>
  <c r="Y46" i="5"/>
  <c r="X46" i="5"/>
  <c r="W46" i="5"/>
  <c r="V46" i="5"/>
  <c r="U46" i="5"/>
  <c r="T46" i="5"/>
  <c r="S46" i="5"/>
  <c r="R46" i="5"/>
  <c r="Q46" i="5"/>
  <c r="P46" i="5"/>
  <c r="O46" i="5"/>
  <c r="N46" i="5"/>
  <c r="M46" i="5"/>
  <c r="L46" i="5"/>
  <c r="AA44" i="5"/>
  <c r="Z44" i="5"/>
  <c r="Y44" i="5"/>
  <c r="X44" i="5"/>
  <c r="W44" i="5"/>
  <c r="V44" i="5"/>
  <c r="U44" i="5"/>
  <c r="T44" i="5"/>
  <c r="S44" i="5"/>
  <c r="R44" i="5"/>
  <c r="Q44" i="5"/>
  <c r="P44" i="5"/>
  <c r="O44" i="5"/>
  <c r="N44" i="5"/>
  <c r="M44" i="5"/>
  <c r="L44" i="5"/>
  <c r="AA42" i="5"/>
  <c r="Z42" i="5"/>
  <c r="Y42" i="5"/>
  <c r="X42" i="5"/>
  <c r="W42" i="5"/>
  <c r="V42" i="5"/>
  <c r="U42" i="5"/>
  <c r="T42" i="5"/>
  <c r="S42" i="5"/>
  <c r="R42" i="5"/>
  <c r="Q42" i="5"/>
  <c r="P42" i="5"/>
  <c r="O42" i="5"/>
  <c r="N42" i="5"/>
  <c r="M42" i="5"/>
  <c r="L42" i="5"/>
  <c r="AA40" i="5"/>
  <c r="Z40" i="5"/>
  <c r="Y40" i="5"/>
  <c r="X40" i="5"/>
  <c r="W40" i="5"/>
  <c r="V40" i="5"/>
  <c r="U40" i="5"/>
  <c r="T40" i="5"/>
  <c r="S40" i="5"/>
  <c r="R40" i="5"/>
  <c r="Q40" i="5"/>
  <c r="P40" i="5"/>
  <c r="O40" i="5"/>
  <c r="N40" i="5"/>
  <c r="M40" i="5"/>
  <c r="L40" i="5"/>
  <c r="AA38" i="5"/>
  <c r="Z38" i="5"/>
  <c r="Y38" i="5"/>
  <c r="X38" i="5"/>
  <c r="W38" i="5"/>
  <c r="V38" i="5"/>
  <c r="U38" i="5"/>
  <c r="T38" i="5"/>
  <c r="S38" i="5"/>
  <c r="R38" i="5"/>
  <c r="Q38" i="5"/>
  <c r="P38" i="5"/>
  <c r="O38" i="5"/>
  <c r="N38" i="5"/>
  <c r="M38" i="5"/>
  <c r="L38" i="5"/>
  <c r="AA36" i="5"/>
  <c r="Z36" i="5"/>
  <c r="Y36" i="5"/>
  <c r="X36" i="5"/>
  <c r="W36" i="5"/>
  <c r="V36" i="5"/>
  <c r="U36" i="5"/>
  <c r="T36" i="5"/>
  <c r="S36" i="5"/>
  <c r="R36" i="5"/>
  <c r="Q36" i="5"/>
  <c r="P36" i="5"/>
  <c r="O36" i="5"/>
  <c r="N36" i="5"/>
  <c r="M36" i="5"/>
  <c r="L36" i="5"/>
  <c r="AA34" i="5"/>
  <c r="Z34" i="5"/>
  <c r="Y34" i="5"/>
  <c r="X34" i="5"/>
  <c r="W34" i="5"/>
  <c r="V34" i="5"/>
  <c r="U34" i="5"/>
  <c r="T34" i="5"/>
  <c r="S34" i="5"/>
  <c r="R34" i="5"/>
  <c r="Q34" i="5"/>
  <c r="P34" i="5"/>
  <c r="O34" i="5"/>
  <c r="N34" i="5"/>
  <c r="M34" i="5"/>
  <c r="L34" i="5"/>
  <c r="AA32" i="5"/>
  <c r="Z32" i="5"/>
  <c r="Y32" i="5"/>
  <c r="X32" i="5"/>
  <c r="W32" i="5"/>
  <c r="V32" i="5"/>
  <c r="U32" i="5"/>
  <c r="T32" i="5"/>
  <c r="S32" i="5"/>
  <c r="R32" i="5"/>
  <c r="Q32" i="5"/>
  <c r="P32" i="5"/>
  <c r="O32" i="5"/>
  <c r="N32" i="5"/>
  <c r="M32" i="5"/>
  <c r="L32" i="5"/>
  <c r="AA30" i="5"/>
  <c r="Z30" i="5"/>
  <c r="Y30" i="5"/>
  <c r="X30" i="5"/>
  <c r="W30" i="5"/>
  <c r="V30" i="5"/>
  <c r="U30" i="5"/>
  <c r="T30" i="5"/>
  <c r="S30" i="5"/>
  <c r="R30" i="5"/>
  <c r="Q30" i="5"/>
  <c r="P30" i="5"/>
  <c r="O30" i="5"/>
  <c r="N30" i="5"/>
  <c r="M30" i="5"/>
  <c r="L30" i="5"/>
  <c r="AA28" i="5"/>
  <c r="Z28" i="5"/>
  <c r="Y28" i="5"/>
  <c r="X28" i="5"/>
  <c r="W28" i="5"/>
  <c r="V28" i="5"/>
  <c r="U28" i="5"/>
  <c r="T28" i="5"/>
  <c r="S28" i="5"/>
  <c r="R28" i="5"/>
  <c r="Q28" i="5"/>
  <c r="P28" i="5"/>
  <c r="O28" i="5"/>
  <c r="N28" i="5"/>
  <c r="M28" i="5"/>
  <c r="L28" i="5"/>
  <c r="AA26" i="5"/>
  <c r="Z26" i="5"/>
  <c r="Y26" i="5"/>
  <c r="X26" i="5"/>
  <c r="W26" i="5"/>
  <c r="V26" i="5"/>
  <c r="U26" i="5"/>
  <c r="T26" i="5"/>
  <c r="S26" i="5"/>
  <c r="R26" i="5"/>
  <c r="Q26" i="5"/>
  <c r="P26" i="5"/>
  <c r="O26" i="5"/>
  <c r="N26" i="5"/>
  <c r="M26" i="5"/>
  <c r="L26" i="5"/>
  <c r="AA24" i="5"/>
  <c r="Z24" i="5"/>
  <c r="Y24" i="5"/>
  <c r="X24" i="5"/>
  <c r="W24" i="5"/>
  <c r="V24" i="5"/>
  <c r="U24" i="5"/>
  <c r="T24" i="5"/>
  <c r="S24" i="5"/>
  <c r="R24" i="5"/>
  <c r="Q24" i="5"/>
  <c r="P24" i="5"/>
  <c r="O24" i="5"/>
  <c r="N24" i="5"/>
  <c r="M24" i="5"/>
  <c r="L24" i="5"/>
  <c r="AA22" i="5"/>
  <c r="Z22" i="5"/>
  <c r="Y22" i="5"/>
  <c r="X22" i="5"/>
  <c r="W22" i="5"/>
  <c r="V22" i="5"/>
  <c r="U22" i="5"/>
  <c r="T22" i="5"/>
  <c r="S22" i="5"/>
  <c r="R22" i="5"/>
  <c r="Q22" i="5"/>
  <c r="P22" i="5"/>
  <c r="O22" i="5"/>
  <c r="N22" i="5"/>
  <c r="M22" i="5"/>
  <c r="L22" i="5"/>
  <c r="AA20" i="5"/>
  <c r="Z20" i="5"/>
  <c r="Y20" i="5"/>
  <c r="X20" i="5"/>
  <c r="W20" i="5"/>
  <c r="V20" i="5"/>
  <c r="U20" i="5"/>
  <c r="T20" i="5"/>
  <c r="S20" i="5"/>
  <c r="R20" i="5"/>
  <c r="Q20" i="5"/>
  <c r="P20" i="5"/>
  <c r="O20" i="5"/>
  <c r="N20" i="5"/>
  <c r="M20" i="5"/>
  <c r="L20" i="5"/>
  <c r="AA18" i="5"/>
  <c r="Z18" i="5"/>
  <c r="Y18" i="5"/>
  <c r="X18" i="5"/>
  <c r="W18" i="5"/>
  <c r="V18" i="5"/>
  <c r="U18" i="5"/>
  <c r="T18" i="5"/>
  <c r="S18" i="5"/>
  <c r="R18" i="5"/>
  <c r="Q18" i="5"/>
  <c r="P18" i="5"/>
  <c r="O18" i="5"/>
  <c r="N18" i="5"/>
  <c r="M18" i="5"/>
  <c r="L18" i="5"/>
  <c r="AA16" i="5"/>
  <c r="Z16" i="5"/>
  <c r="Y16" i="5"/>
  <c r="X16" i="5"/>
  <c r="W16" i="5"/>
  <c r="V16" i="5"/>
  <c r="U16" i="5"/>
  <c r="T16" i="5"/>
  <c r="S16" i="5"/>
  <c r="R16" i="5"/>
  <c r="Q16" i="5"/>
  <c r="P16" i="5"/>
  <c r="O16" i="5"/>
  <c r="N16" i="5"/>
  <c r="M16" i="5"/>
  <c r="L16" i="5"/>
  <c r="AA14" i="5"/>
  <c r="Z14" i="5"/>
  <c r="Y14" i="5"/>
  <c r="X14" i="5"/>
  <c r="W14" i="5"/>
  <c r="V14" i="5"/>
  <c r="U14" i="5"/>
  <c r="T14" i="5"/>
  <c r="S14" i="5"/>
  <c r="R14" i="5"/>
  <c r="Q14" i="5"/>
  <c r="P14" i="5"/>
  <c r="O14" i="5"/>
  <c r="N14" i="5"/>
  <c r="M14" i="5"/>
  <c r="L14" i="5"/>
  <c r="AA12" i="5"/>
  <c r="Z12" i="5"/>
  <c r="Y12" i="5"/>
  <c r="X12" i="5"/>
  <c r="W12" i="5"/>
  <c r="V12" i="5"/>
  <c r="U12" i="5"/>
  <c r="T12" i="5"/>
  <c r="S12" i="5"/>
  <c r="R12" i="5"/>
  <c r="Q12" i="5"/>
  <c r="P12" i="5"/>
  <c r="O12" i="5"/>
  <c r="N12" i="5"/>
  <c r="M12" i="5"/>
  <c r="L12" i="5"/>
  <c r="AA10" i="5"/>
  <c r="Z10" i="5"/>
  <c r="Y10" i="5"/>
  <c r="X10" i="5"/>
  <c r="W10" i="5"/>
  <c r="V10" i="5"/>
  <c r="U10" i="5"/>
  <c r="T10" i="5"/>
  <c r="S10" i="5"/>
  <c r="R10" i="5"/>
  <c r="Q10" i="5"/>
  <c r="P10" i="5"/>
  <c r="O10" i="5"/>
  <c r="N10" i="5"/>
  <c r="L10" i="5"/>
  <c r="R10" i="6"/>
  <c r="Q10" i="6"/>
  <c r="P10" i="6"/>
  <c r="O10" i="6"/>
  <c r="N10" i="6"/>
  <c r="M10" i="6"/>
  <c r="L10" i="6"/>
  <c r="K10" i="6"/>
  <c r="J10" i="6"/>
  <c r="I10" i="6"/>
  <c r="H10" i="6"/>
  <c r="G10" i="6"/>
  <c r="F10" i="6"/>
  <c r="E10" i="6"/>
  <c r="D10" i="6"/>
  <c r="C10" i="6"/>
  <c r="AB17" i="5" l="1"/>
  <c r="AC17" i="5" s="1"/>
  <c r="AB33" i="5"/>
  <c r="AC33" i="5" s="1"/>
  <c r="AB41" i="5"/>
  <c r="AC41" i="5" s="1"/>
  <c r="AB49" i="5"/>
  <c r="AC49" i="5" s="1"/>
  <c r="AB65" i="5"/>
  <c r="AC65" i="5" s="1"/>
  <c r="AB73" i="5"/>
  <c r="AC73" i="5" s="1"/>
  <c r="AB81" i="5"/>
  <c r="AC81" i="5" s="1"/>
  <c r="AB97" i="5"/>
  <c r="AC97" i="5" s="1"/>
  <c r="AB105" i="5"/>
  <c r="AC105" i="5" s="1"/>
  <c r="AB113" i="5"/>
  <c r="AC113" i="5" s="1"/>
  <c r="AB123" i="5"/>
  <c r="AC123" i="5" s="1"/>
  <c r="AB125" i="5"/>
  <c r="AC125" i="5" s="1"/>
  <c r="AB115" i="5"/>
  <c r="AC115" i="5" s="1"/>
  <c r="AB9" i="5"/>
  <c r="AC9" i="5" s="1"/>
  <c r="AD9" i="5" s="1"/>
  <c r="AB11" i="5"/>
  <c r="AC11" i="5" s="1"/>
  <c r="AD11" i="5" s="1"/>
  <c r="AB25" i="5"/>
  <c r="AC25" i="5" s="1"/>
  <c r="AB57" i="5"/>
  <c r="AC57" i="5" s="1"/>
  <c r="AB89" i="5"/>
  <c r="AC89" i="5" s="1"/>
  <c r="AB119" i="5"/>
  <c r="AC119" i="5" s="1"/>
  <c r="AB29" i="5"/>
  <c r="AC29" i="5" s="1"/>
  <c r="AB45" i="5"/>
  <c r="AC45" i="5" s="1"/>
  <c r="AB61" i="5"/>
  <c r="AC61" i="5" s="1"/>
  <c r="AB77" i="5"/>
  <c r="AC77" i="5" s="1"/>
  <c r="AB93" i="5"/>
  <c r="AC93" i="5" s="1"/>
  <c r="AB109" i="5"/>
  <c r="AC109" i="5" s="1"/>
  <c r="AB121" i="5"/>
  <c r="AC121" i="5" s="1"/>
  <c r="AB127" i="5"/>
  <c r="AC127" i="5" s="1"/>
  <c r="AD127" i="5" s="1"/>
  <c r="AB15" i="5"/>
  <c r="AC15" i="5" s="1"/>
  <c r="AB13" i="5"/>
  <c r="AC13" i="5" s="1"/>
  <c r="AD13" i="5" s="1"/>
  <c r="AB19" i="5"/>
  <c r="AC19" i="5" s="1"/>
  <c r="AB37" i="5"/>
  <c r="AC37" i="5" s="1"/>
  <c r="AB53" i="5"/>
  <c r="AC53" i="5" s="1"/>
  <c r="AB69" i="5"/>
  <c r="AC69" i="5" s="1"/>
  <c r="AB85" i="5"/>
  <c r="AC85" i="5" s="1"/>
  <c r="AB101" i="5"/>
  <c r="AC101" i="5" s="1"/>
  <c r="AB117" i="5"/>
  <c r="AC117" i="5" s="1"/>
  <c r="S9" i="6"/>
  <c r="T9" i="6" s="1"/>
  <c r="U9" i="6" s="1"/>
  <c r="AB21" i="5"/>
  <c r="AC21" i="5" s="1"/>
  <c r="AB23" i="5"/>
  <c r="AC23" i="5" s="1"/>
  <c r="AB31" i="5"/>
  <c r="AC31" i="5" s="1"/>
  <c r="AB39" i="5"/>
  <c r="AC39" i="5" s="1"/>
  <c r="AB47" i="5"/>
  <c r="AC47" i="5" s="1"/>
  <c r="AB55" i="5"/>
  <c r="AC55" i="5" s="1"/>
  <c r="AB63" i="5"/>
  <c r="AC63" i="5" s="1"/>
  <c r="AB71" i="5"/>
  <c r="AC71" i="5" s="1"/>
  <c r="AB79" i="5"/>
  <c r="AC79" i="5" s="1"/>
  <c r="AB87" i="5"/>
  <c r="AC87" i="5" s="1"/>
  <c r="AB95" i="5"/>
  <c r="AC95" i="5" s="1"/>
  <c r="AB103" i="5"/>
  <c r="AC103" i="5" s="1"/>
  <c r="AB111" i="5"/>
  <c r="AC111" i="5" s="1"/>
  <c r="AB43" i="5"/>
  <c r="AC43" i="5" s="1"/>
  <c r="AB51" i="5"/>
  <c r="AC51" i="5" s="1"/>
  <c r="AB59" i="5"/>
  <c r="AC59" i="5" s="1"/>
  <c r="AB67" i="5"/>
  <c r="AC67" i="5" s="1"/>
  <c r="AB75" i="5"/>
  <c r="AC75" i="5" s="1"/>
  <c r="AB83" i="5"/>
  <c r="AC83" i="5" s="1"/>
  <c r="AB91" i="5"/>
  <c r="AC91" i="5" s="1"/>
  <c r="AB99" i="5"/>
  <c r="AC99" i="5" s="1"/>
  <c r="AB107" i="5"/>
  <c r="AC107" i="5" s="1"/>
  <c r="AB35" i="5"/>
  <c r="AC35" i="5" s="1"/>
  <c r="AB27" i="5"/>
  <c r="AC27" i="5" s="1"/>
</calcChain>
</file>

<file path=xl/sharedStrings.xml><?xml version="1.0" encoding="utf-8"?>
<sst xmlns="http://schemas.openxmlformats.org/spreadsheetml/2006/main" count="369" uniqueCount="208">
  <si>
    <t>نام استان</t>
  </si>
  <si>
    <t>مدرک تحصیلی</t>
  </si>
  <si>
    <t>سابقه کاری</t>
  </si>
  <si>
    <t>لیسانس</t>
  </si>
  <si>
    <t>فوق لیسانس</t>
  </si>
  <si>
    <t>دکترا</t>
  </si>
  <si>
    <t>آذربايجان شرقی</t>
  </si>
  <si>
    <t>آذربايجان غربی</t>
  </si>
  <si>
    <t>اردبيل</t>
  </si>
  <si>
    <t>اصفهان</t>
  </si>
  <si>
    <t>ايلام</t>
  </si>
  <si>
    <t>بوشهر</t>
  </si>
  <si>
    <t>تهران</t>
  </si>
  <si>
    <t>چهارمحال و بختياری</t>
  </si>
  <si>
    <t>خراسان جنوبی</t>
  </si>
  <si>
    <t>خراسان رضوی</t>
  </si>
  <si>
    <t>خراسان شمالی</t>
  </si>
  <si>
    <t>خوزستان</t>
  </si>
  <si>
    <t>زنجان</t>
  </si>
  <si>
    <t>سمنان</t>
  </si>
  <si>
    <t>سيستان و بلوچستان</t>
  </si>
  <si>
    <t>فارس</t>
  </si>
  <si>
    <t>قزوين</t>
  </si>
  <si>
    <t>قم</t>
  </si>
  <si>
    <t>كردستان</t>
  </si>
  <si>
    <t>كرمان</t>
  </si>
  <si>
    <t>كرمانشاه</t>
  </si>
  <si>
    <t>كهگيلويه و بويراحمد</t>
  </si>
  <si>
    <t>گلستان</t>
  </si>
  <si>
    <t>گيلان</t>
  </si>
  <si>
    <t>لرستان</t>
  </si>
  <si>
    <t>مازندران</t>
  </si>
  <si>
    <t>مركزي</t>
  </si>
  <si>
    <t>هرمزگان</t>
  </si>
  <si>
    <t>همدان</t>
  </si>
  <si>
    <t>يزد</t>
  </si>
  <si>
    <t>البرز</t>
  </si>
  <si>
    <t>-</t>
  </si>
  <si>
    <t>رشته تحصیلی</t>
  </si>
  <si>
    <t>طراحی صنعتی</t>
  </si>
  <si>
    <t> طراحی پارچه ولباس</t>
  </si>
  <si>
    <t> عکاسی</t>
  </si>
  <si>
    <t> کارگردانی تلویزیون</t>
  </si>
  <si>
    <t> گرافیک(ارتباط تصویری)</t>
  </si>
  <si>
    <t>  مجسمه سازی</t>
  </si>
  <si>
    <t> مرمت واحیای بناهای تاریخی</t>
  </si>
  <si>
    <t> موزه داری</t>
  </si>
  <si>
    <t>  نقاشی</t>
  </si>
  <si>
    <t> هنرهای تجسمی</t>
  </si>
  <si>
    <t> نمایش</t>
  </si>
  <si>
    <t> صنایع دستی</t>
  </si>
  <si>
    <t> سینما</t>
  </si>
  <si>
    <t> حفاظت ومرمت بناهای تاریخی</t>
  </si>
  <si>
    <t>  چاپ</t>
  </si>
  <si>
    <t> تلویزیون وهنرهای دیجیتالی</t>
  </si>
  <si>
    <t> حفاظت و مرمت آثارتاریخی</t>
  </si>
  <si>
    <t>  مردم شناسی</t>
  </si>
  <si>
    <t>  فرش</t>
  </si>
  <si>
    <t>  باستان شناسی</t>
  </si>
  <si>
    <t>  هنرهای سنتی</t>
  </si>
  <si>
    <t>در چه رشته ای متقاضی داوری هستید</t>
  </si>
  <si>
    <t>رشته های هنری</t>
  </si>
  <si>
    <t>مهارت های هنری</t>
  </si>
  <si>
    <t>  چاپ دستی</t>
  </si>
  <si>
    <t>تصویر برداری</t>
  </si>
  <si>
    <t>طراحی طلا و جواهر</t>
  </si>
  <si>
    <t xml:space="preserve"> فیلمسازی  و سینما</t>
  </si>
  <si>
    <t> صنایع دستی(فلز)</t>
  </si>
  <si>
    <t> صنایع دستی(چوب)</t>
  </si>
  <si>
    <t> صنایع دستی(شیشه)</t>
  </si>
  <si>
    <t>سفالگری</t>
  </si>
  <si>
    <t>نقاشی</t>
  </si>
  <si>
    <t>طراحی</t>
  </si>
  <si>
    <t> گرافیک(پوستر)</t>
  </si>
  <si>
    <t> گرافیک(صفحه آرایی و طراحی جلد)</t>
  </si>
  <si>
    <t> گرافیک(تبلیغات شهری و تلویزیونی)</t>
  </si>
  <si>
    <t>انیمیشن</t>
  </si>
  <si>
    <t> چاپ پارچه ولباس</t>
  </si>
  <si>
    <t>طراحی محیطی</t>
  </si>
  <si>
    <t>تصویر سازی</t>
  </si>
  <si>
    <t>کاریکاتور</t>
  </si>
  <si>
    <t>نمایش(بازیگری)</t>
  </si>
  <si>
    <t>نمایش(کارگردانی)</t>
  </si>
  <si>
    <t>طراحی دکور</t>
  </si>
  <si>
    <t>نورپردازی</t>
  </si>
  <si>
    <t>هنرهای تزیینی</t>
  </si>
  <si>
    <t>موسیقی(نوازندگی)</t>
  </si>
  <si>
    <t>موسیقی(آهنگ سازی)</t>
  </si>
  <si>
    <t>سایر</t>
  </si>
  <si>
    <t>امتیاز هر سال</t>
  </si>
  <si>
    <t>امتیاز هر مورد</t>
  </si>
  <si>
    <t>تعدادسالهای عضویت در گروههای آموزشی استانی</t>
  </si>
  <si>
    <t>ردیف</t>
  </si>
  <si>
    <t>نام</t>
  </si>
  <si>
    <t>نام خانوادگی</t>
  </si>
  <si>
    <t>امتیاز مدرک تحصیلی</t>
  </si>
  <si>
    <t xml:space="preserve">لیسانس 10     </t>
  </si>
  <si>
    <t xml:space="preserve">فوق لیسانس15 </t>
  </si>
  <si>
    <t>دکترا 20</t>
  </si>
  <si>
    <t>نام رشته درسی</t>
  </si>
  <si>
    <t>نگارگری</t>
  </si>
  <si>
    <t>چهره سازی</t>
  </si>
  <si>
    <t> گرافیک رایانه ای</t>
  </si>
  <si>
    <t> گرافیک فنی حرفه ای</t>
  </si>
  <si>
    <t>نامشخص</t>
  </si>
  <si>
    <t>حسنی</t>
  </si>
  <si>
    <t>شهریاری</t>
  </si>
  <si>
    <t>نام خانوادگی سرگروه</t>
  </si>
  <si>
    <t xml:space="preserve">  </t>
  </si>
  <si>
    <t>سابقه بر اساس حکم</t>
  </si>
  <si>
    <t>تلفن تماس</t>
  </si>
  <si>
    <t>شماره پرسنلی</t>
  </si>
  <si>
    <t>در چه زمینه ی هنری مهارت دارید</t>
  </si>
  <si>
    <t xml:space="preserve"> سابقه ی تدریس در مراکز آموزش عالی بیش از 6 ساعت در هفته </t>
  </si>
  <si>
    <t>امتیاز نهایی</t>
  </si>
  <si>
    <t xml:space="preserve"> زهره کرمی</t>
  </si>
  <si>
    <t>بگلو سهیلا</t>
  </si>
  <si>
    <t>صادقی علی</t>
  </si>
  <si>
    <t xml:space="preserve">مجرد حجت </t>
  </si>
  <si>
    <t>احمدی  معصومه</t>
  </si>
  <si>
    <t>شیرانی مهناز</t>
  </si>
  <si>
    <t>حسینی غزال</t>
  </si>
  <si>
    <t>عصار سارا</t>
  </si>
  <si>
    <t>علی عسگری سیمین</t>
  </si>
  <si>
    <t>موید لادن</t>
  </si>
  <si>
    <t>زرین قلم سید محبوبه</t>
  </si>
  <si>
    <t>پورنجف سعیده</t>
  </si>
  <si>
    <t xml:space="preserve">منصوری فرشته </t>
  </si>
  <si>
    <t>فقانی دلارام</t>
  </si>
  <si>
    <t>یگانه مریم</t>
  </si>
  <si>
    <t>بدایی بهار</t>
  </si>
  <si>
    <t>حقیقی حمیده</t>
  </si>
  <si>
    <t>سهرابی منصوره</t>
  </si>
  <si>
    <t>سمندری مرضیه</t>
  </si>
  <si>
    <t>قماشی آزیتا</t>
  </si>
  <si>
    <t>شاهوردی صدیقه</t>
  </si>
  <si>
    <t xml:space="preserve">آذر بهرا فریدون </t>
  </si>
  <si>
    <t>فیروزی فاطمه</t>
  </si>
  <si>
    <t xml:space="preserve">مهدوی رضا </t>
  </si>
  <si>
    <t xml:space="preserve">مردانی فاطمه </t>
  </si>
  <si>
    <t xml:space="preserve">ارمغانی ادریس </t>
  </si>
  <si>
    <t xml:space="preserve">عزیزی فر هادی </t>
  </si>
  <si>
    <t>هراتی الهام</t>
  </si>
  <si>
    <t>صدری فر معصومه</t>
  </si>
  <si>
    <t>غلامی مطلق رضا</t>
  </si>
  <si>
    <t>بختیاری شیما زهره</t>
  </si>
  <si>
    <t xml:space="preserve">صادقی زهرا </t>
  </si>
  <si>
    <t>بیابانی مریم</t>
  </si>
  <si>
    <t>گلستانی راضیه</t>
  </si>
  <si>
    <t>طیبی الهام</t>
  </si>
  <si>
    <t>سنگسری سمانه</t>
  </si>
  <si>
    <t>ارجمند سمانه</t>
  </si>
  <si>
    <t>داستانی فرزانه</t>
  </si>
  <si>
    <t>سپهر یاسر</t>
  </si>
  <si>
    <t>صادقی سحر</t>
  </si>
  <si>
    <t>کدخدائی مهدخت</t>
  </si>
  <si>
    <t xml:space="preserve">فرهنگ مهگان </t>
  </si>
  <si>
    <t>قاسمی مهناز</t>
  </si>
  <si>
    <t>نیکوپور نادیا</t>
  </si>
  <si>
    <t>مهرانفر مونا</t>
  </si>
  <si>
    <t>مهرانفر شیرین</t>
  </si>
  <si>
    <t>بهرامی معصومه سادات</t>
  </si>
  <si>
    <t xml:space="preserve">بدخشان آلاله </t>
  </si>
  <si>
    <t>حسنی ئاسو</t>
  </si>
  <si>
    <t xml:space="preserve">محمدی جمشید </t>
  </si>
  <si>
    <t>رئوفی محبوبه</t>
  </si>
  <si>
    <t>سلطانی مریم</t>
  </si>
  <si>
    <t>هاشمی سید مجید</t>
  </si>
  <si>
    <t>مرادی مهرداد</t>
  </si>
  <si>
    <t>میرزایی قلعه مهین</t>
  </si>
  <si>
    <t xml:space="preserve">حسینزاده طاهره </t>
  </si>
  <si>
    <t>ملک مرضیه</t>
  </si>
  <si>
    <t>ذهبی مریم</t>
  </si>
  <si>
    <t xml:space="preserve">بطیار محبوبه </t>
  </si>
  <si>
    <t>بابازاده شبنم</t>
  </si>
  <si>
    <t>علی پور کبری</t>
  </si>
  <si>
    <t>صالحی صدیقه</t>
  </si>
  <si>
    <t>حاتم وند حدیث</t>
  </si>
  <si>
    <t>سلیمانی سیما</t>
  </si>
  <si>
    <t>شریعتمداری مریم</t>
  </si>
  <si>
    <t>مرادی احسان</t>
  </si>
  <si>
    <t>میرحسینی احسان</t>
  </si>
  <si>
    <t>قائمی لیلا</t>
  </si>
  <si>
    <t xml:space="preserve">روشن نژاد مهدیه </t>
  </si>
  <si>
    <t>کریمی فطمه</t>
  </si>
  <si>
    <t>جودت نیا نرمین</t>
  </si>
  <si>
    <t>هنرهای تجسمی</t>
  </si>
  <si>
    <t xml:space="preserve">رزومه نمایشگاهی </t>
  </si>
  <si>
    <t>رزومه آموزشی</t>
  </si>
  <si>
    <t xml:space="preserve">رزومه داوری </t>
  </si>
  <si>
    <t>رزومه مسابقات</t>
  </si>
  <si>
    <t xml:space="preserve">طراحی سوالات </t>
  </si>
  <si>
    <t xml:space="preserve">تالیف </t>
  </si>
  <si>
    <t>نمایشگاه فردی(با تاییدیه معتبر از مراکز هنری)از سال 1389 به بعد</t>
  </si>
  <si>
    <t>نمایشگاه گروهی(با تاییده معتبر از مراکز هنری)از سال 1389 به بعد</t>
  </si>
  <si>
    <t>داوری منطقه یا شهرستان درون سازمانی(تا سقف10 امتیاز)از سال 1389 به بعد</t>
  </si>
  <si>
    <t>داوری استانی درون سازمانی(تا سقف10 امتیاز)از سال 1389 به بعد</t>
  </si>
  <si>
    <t>داوری کشوری درون سازمانی(تا سقف10امتیاز)از سال 1389 به بعد</t>
  </si>
  <si>
    <t>داوری در مسابقات و جشنواره های معتبر ملی مورد تایید وزارت ارشاداز سال 1389 به بعد</t>
  </si>
  <si>
    <t>برگزیده شدن در جشنواره های معتبر داخل سازمانی متناسب با رشته داوریاز سال 1389 به بعد</t>
  </si>
  <si>
    <t>طراحی سوالات  هماهنگ مسابقات علمی و امتحانات نهایی در سطح استان(تا سقف 10)از سال 1389 به بعد</t>
  </si>
  <si>
    <t>طراحی سوالات  هماهنگ مسابقات علمی و امتحانات نهایی در سطح کشور(تا سقف 10)از سال 1389 به بعد</t>
  </si>
  <si>
    <t>برگزیده شدن در جشنواره های معتبر خارج سازمانی متناسب با رشته داوری از سال 1389 به بعد</t>
  </si>
  <si>
    <t>سابقه تدریس مرتبط با رشته داوری از سال 1389 به بعد</t>
  </si>
  <si>
    <t>تالیف کتاب های درسی در رشته های هنری از سال 1389 به بعد</t>
  </si>
  <si>
    <t>تالیفات تخصصی در رشته های هنری(مقاله علمی و کتاب) از سال 1389 به بعد</t>
  </si>
  <si>
    <t xml:space="preserve">                                                                                                                                                                  حد نصاب تایید امتیاز کسب نمره 120 می باشد که خود  نرم افزار اندازه گیری          می نماید.</t>
  </si>
  <si>
    <t>کاشی</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</si>
</sst>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Arial"/>
      <family val="2"/>
      <charset val="178"/>
      <scheme val="minor"/>
    </font>
    <font>
      <b/>
      <sz val="12"/>
      <color theme="1"/>
      <name val="2  Badr"/>
      <charset val="178"/>
    </font>
    <font>
      <b/>
      <sz val="12"/>
      <color theme="0"/>
      <name val="2  Badr"/>
      <charset val="178"/>
    </font>
    <font>
      <b/>
      <sz val="28"/>
      <color theme="0"/>
      <name val="2  Badr"/>
      <charset val="178"/>
    </font>
    <font>
      <b/>
      <sz val="16"/>
      <color theme="1"/>
      <name val="2  Badr"/>
      <charset val="178"/>
    </font>
    <font>
      <b/>
      <sz val="24"/>
      <color theme="1"/>
      <name val="2  Badr"/>
      <charset val="178"/>
    </font>
    <font>
      <sz val="20"/>
      <color theme="1"/>
      <name val="Arial"/>
      <family val="2"/>
      <charset val="178"/>
      <scheme val="minor"/>
    </font>
    <font>
      <b/>
      <sz val="12"/>
      <color theme="1"/>
      <name val="2  Titr"/>
      <charset val="178"/>
    </font>
    <font>
      <b/>
      <sz val="12"/>
      <color theme="0"/>
      <name val="2  Titr"/>
      <charset val="178"/>
    </font>
    <font>
      <sz val="11"/>
      <color theme="1"/>
      <name val="2  Titr"/>
      <charset val="178"/>
    </font>
    <font>
      <b/>
      <sz val="26"/>
      <color theme="1"/>
      <name val="2  Badr"/>
      <charset val="178"/>
    </font>
    <font>
      <b/>
      <sz val="14"/>
      <color theme="1"/>
      <name val="2  Badr"/>
      <charset val="178"/>
    </font>
    <font>
      <b/>
      <sz val="22"/>
      <color theme="1"/>
      <name val="2  Badr"/>
      <charset val="178"/>
    </font>
    <font>
      <b/>
      <sz val="30"/>
      <color theme="1"/>
      <name val="2  Titr"/>
      <charset val="178"/>
    </font>
    <font>
      <b/>
      <sz val="12"/>
      <color rgb="FFFF0000"/>
      <name val="2  Titr"/>
      <charset val="178"/>
    </font>
    <font>
      <sz val="9"/>
      <color theme="1"/>
      <name val="Arial"/>
      <family val="2"/>
      <charset val="178"/>
      <scheme val="minor"/>
    </font>
    <font>
      <b/>
      <sz val="16"/>
      <color theme="0"/>
      <name val="2  Badr"/>
      <charset val="178"/>
    </font>
    <font>
      <sz val="20"/>
      <color theme="0"/>
      <name val="2  Zar"/>
      <charset val="178"/>
    </font>
    <font>
      <sz val="20"/>
      <color theme="1"/>
      <name val="2  Zar"/>
      <charset val="178"/>
    </font>
    <font>
      <b/>
      <sz val="12"/>
      <color theme="7" tint="0.39997558519241921"/>
      <name val="2  Titr"/>
      <charset val="178"/>
    </font>
  </fonts>
  <fills count="9">
    <fill>
      <patternFill patternType="none"/>
    </fill>
    <fill>
      <patternFill patternType="gray125"/>
    </fill>
    <fill>
      <patternFill patternType="solid">
        <fgColor theme="0" tint="-0.249977111117893"/>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rgb="FFC00000"/>
        <bgColor indexed="64"/>
      </patternFill>
    </fill>
    <fill>
      <patternFill patternType="solid">
        <fgColor rgb="FF0070C0"/>
        <bgColor indexed="64"/>
      </patternFill>
    </fill>
    <fill>
      <patternFill patternType="solid">
        <fgColor rgb="FFFFC000"/>
        <bgColor indexed="64"/>
      </patternFill>
    </fill>
    <fill>
      <patternFill patternType="solid">
        <fgColor rgb="FF00B0F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95">
    <xf numFmtId="0" fontId="0" fillId="0" borderId="0" xfId="0"/>
    <xf numFmtId="0" fontId="1" fillId="0" borderId="0" xfId="0" applyFont="1"/>
    <xf numFmtId="0" fontId="2" fillId="4" borderId="0" xfId="0" applyFont="1" applyFill="1" applyAlignment="1">
      <alignment horizontal="center" vertical="center"/>
    </xf>
    <xf numFmtId="0" fontId="2" fillId="0" borderId="0" xfId="0" applyFont="1"/>
    <xf numFmtId="0" fontId="2" fillId="0" borderId="0" xfId="0" applyFont="1" applyAlignment="1"/>
    <xf numFmtId="0" fontId="1" fillId="3" borderId="0" xfId="0" applyFont="1" applyFill="1" applyAlignment="1">
      <alignment wrapText="1"/>
    </xf>
    <xf numFmtId="49" fontId="1" fillId="0" borderId="0" xfId="0" applyNumberFormat="1" applyFont="1"/>
    <xf numFmtId="0" fontId="6" fillId="0" borderId="0" xfId="0" applyFont="1"/>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8" fillId="0" borderId="0" xfId="0" applyFont="1"/>
    <xf numFmtId="0" fontId="9" fillId="0" borderId="0" xfId="0" applyFont="1"/>
    <xf numFmtId="0" fontId="4" fillId="2" borderId="31" xfId="0" applyFont="1" applyFill="1" applyBorder="1" applyAlignment="1">
      <alignment horizontal="right" vertical="center"/>
    </xf>
    <xf numFmtId="0" fontId="11" fillId="0" borderId="0" xfId="0" applyFont="1" applyAlignment="1">
      <alignment horizontal="center" vertical="center" wrapText="1"/>
    </xf>
    <xf numFmtId="0" fontId="15" fillId="0" borderId="0" xfId="0" applyFont="1"/>
    <xf numFmtId="0" fontId="4" fillId="0" borderId="0" xfId="0" applyFont="1" applyBorder="1" applyAlignment="1">
      <alignment horizontal="center" vertical="center"/>
    </xf>
    <xf numFmtId="0" fontId="4" fillId="0" borderId="23" xfId="0" applyFont="1" applyBorder="1" applyAlignment="1">
      <alignment horizontal="center" vertical="center"/>
    </xf>
    <xf numFmtId="0" fontId="16" fillId="4" borderId="0" xfId="0" applyFont="1" applyFill="1" applyBorder="1" applyAlignment="1">
      <alignment horizontal="center" vertical="center"/>
    </xf>
    <xf numFmtId="0" fontId="16" fillId="4" borderId="23"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pplyProtection="1">
      <alignment horizontal="center" vertical="center"/>
    </xf>
    <xf numFmtId="0" fontId="17" fillId="0" borderId="0" xfId="0" applyFont="1" applyBorder="1"/>
    <xf numFmtId="0" fontId="17" fillId="0" borderId="0" xfId="0" applyFont="1" applyBorder="1" applyAlignment="1">
      <alignment horizontal="center" vertical="center"/>
    </xf>
    <xf numFmtId="0" fontId="17" fillId="0" borderId="0" xfId="0" applyFont="1" applyBorder="1" applyAlignment="1">
      <alignment horizontal="right" vertical="center" readingOrder="2"/>
    </xf>
    <xf numFmtId="0" fontId="7" fillId="8" borderId="26" xfId="0" applyFont="1" applyFill="1" applyBorder="1" applyAlignment="1">
      <alignment horizontal="center" vertical="center" textRotation="90" wrapText="1"/>
    </xf>
    <xf numFmtId="0" fontId="7" fillId="8" borderId="13" xfId="0" applyFont="1" applyFill="1" applyBorder="1" applyAlignment="1">
      <alignment horizontal="center" vertical="center" textRotation="90" wrapText="1"/>
    </xf>
    <xf numFmtId="0" fontId="7" fillId="8" borderId="14" xfId="0" applyFont="1" applyFill="1" applyBorder="1" applyAlignment="1">
      <alignment horizontal="center" vertical="center" textRotation="90" wrapText="1"/>
    </xf>
    <xf numFmtId="0" fontId="19" fillId="8" borderId="26" xfId="0" applyFont="1" applyFill="1" applyBorder="1" applyAlignment="1">
      <alignment horizontal="center" vertical="center" textRotation="90" wrapText="1"/>
    </xf>
    <xf numFmtId="0" fontId="19" fillId="8" borderId="13" xfId="0" applyFont="1" applyFill="1" applyBorder="1" applyAlignment="1">
      <alignment horizontal="center" vertical="center" textRotation="90" wrapText="1"/>
    </xf>
    <xf numFmtId="0" fontId="19" fillId="8" borderId="14" xfId="0" applyFont="1" applyFill="1" applyBorder="1" applyAlignment="1">
      <alignment horizontal="center" vertical="center" textRotation="90" wrapText="1"/>
    </xf>
    <xf numFmtId="0" fontId="18" fillId="2" borderId="18" xfId="0" applyFont="1" applyFill="1" applyBorder="1" applyAlignment="1">
      <alignment horizontal="center" vertical="center" textRotation="90" wrapText="1"/>
    </xf>
    <xf numFmtId="0" fontId="18" fillId="2" borderId="33" xfId="0" applyFont="1" applyFill="1" applyBorder="1" applyAlignment="1">
      <alignment horizontal="center" vertical="center" textRotation="90" wrapText="1"/>
    </xf>
    <xf numFmtId="0" fontId="18" fillId="2" borderId="20" xfId="0" applyFont="1" applyFill="1" applyBorder="1" applyAlignment="1">
      <alignment horizontal="center" vertical="center" textRotation="90" wrapText="1"/>
    </xf>
    <xf numFmtId="0" fontId="18" fillId="2" borderId="25" xfId="0" applyFont="1" applyFill="1" applyBorder="1" applyAlignment="1">
      <alignment horizontal="center" vertical="center" textRotation="90" wrapText="1"/>
    </xf>
    <xf numFmtId="0" fontId="10" fillId="6" borderId="20" xfId="0" applyFont="1" applyFill="1" applyBorder="1" applyAlignment="1">
      <alignment horizontal="center" vertical="center"/>
    </xf>
    <xf numFmtId="0" fontId="10" fillId="6" borderId="24" xfId="0" applyFont="1" applyFill="1" applyBorder="1" applyAlignment="1">
      <alignment horizontal="center" vertical="center"/>
    </xf>
    <xf numFmtId="0" fontId="10" fillId="6" borderId="2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30" xfId="0" applyFont="1" applyFill="1" applyBorder="1" applyAlignment="1">
      <alignment horizontal="center" vertical="center"/>
    </xf>
    <xf numFmtId="0" fontId="18" fillId="2" borderId="2" xfId="0" applyFont="1" applyFill="1" applyBorder="1" applyAlignment="1">
      <alignment horizontal="center" vertical="center" textRotation="90" wrapText="1"/>
    </xf>
    <xf numFmtId="0" fontId="18" fillId="2" borderId="34" xfId="0" applyFont="1" applyFill="1" applyBorder="1" applyAlignment="1">
      <alignment horizontal="center" vertical="center" textRotation="90" wrapText="1"/>
    </xf>
    <xf numFmtId="0" fontId="10" fillId="6" borderId="17"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18" xfId="0" applyFont="1" applyFill="1" applyBorder="1" applyAlignment="1">
      <alignment horizontal="center" vertical="center"/>
    </xf>
    <xf numFmtId="0" fontId="10" fillId="6" borderId="19"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6" xfId="0" applyFont="1" applyFill="1" applyBorder="1" applyAlignment="1">
      <alignment horizontal="center" vertical="center"/>
    </xf>
    <xf numFmtId="0" fontId="4" fillId="0" borderId="22" xfId="0" applyFont="1" applyBorder="1" applyAlignment="1">
      <alignment horizontal="center" vertical="center"/>
    </xf>
    <xf numFmtId="0" fontId="12" fillId="0" borderId="26" xfId="0" applyFont="1" applyBorder="1" applyAlignment="1">
      <alignment horizontal="center" vertical="center"/>
    </xf>
    <xf numFmtId="0" fontId="12" fillId="0" borderId="17" xfId="0" applyFont="1" applyBorder="1" applyAlignment="1">
      <alignment horizontal="center" vertical="center"/>
    </xf>
    <xf numFmtId="0" fontId="10" fillId="6" borderId="2"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3"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5" fillId="5" borderId="6" xfId="0" applyFont="1" applyFill="1" applyBorder="1" applyAlignment="1">
      <alignment horizontal="center" vertical="center" textRotation="90"/>
    </xf>
    <xf numFmtId="0" fontId="5" fillId="5" borderId="7" xfId="0" applyFont="1" applyFill="1" applyBorder="1" applyAlignment="1">
      <alignment horizontal="center" vertical="center" textRotation="90"/>
    </xf>
    <xf numFmtId="0" fontId="10" fillId="6" borderId="18"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7" fillId="7" borderId="31" xfId="0" applyFont="1" applyFill="1" applyBorder="1" applyAlignment="1">
      <alignment horizontal="center" vertical="center" wrapText="1"/>
    </xf>
    <xf numFmtId="0" fontId="7" fillId="7" borderId="28" xfId="0" applyFont="1" applyFill="1" applyBorder="1" applyAlignment="1">
      <alignment horizontal="center" vertical="center" wrapText="1"/>
    </xf>
    <xf numFmtId="0" fontId="7" fillId="7" borderId="2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3" borderId="1" xfId="0" applyFont="1" applyFill="1" applyBorder="1" applyAlignment="1">
      <alignment horizontal="center" wrapText="1"/>
    </xf>
    <xf numFmtId="0" fontId="3" fillId="5" borderId="1" xfId="0" applyFont="1" applyFill="1" applyBorder="1" applyAlignment="1">
      <alignment horizontal="center" wrapText="1"/>
    </xf>
    <xf numFmtId="0" fontId="5" fillId="5" borderId="8" xfId="0" applyFont="1" applyFill="1" applyBorder="1" applyAlignment="1">
      <alignment horizontal="center" vertical="center" textRotation="90"/>
    </xf>
    <xf numFmtId="0" fontId="3" fillId="5" borderId="9" xfId="0" applyFont="1" applyFill="1" applyBorder="1" applyAlignment="1">
      <alignment horizontal="center"/>
    </xf>
    <xf numFmtId="0" fontId="3" fillId="5" borderId="10" xfId="0" applyFont="1" applyFill="1" applyBorder="1" applyAlignment="1">
      <alignment horizontal="center"/>
    </xf>
    <xf numFmtId="0" fontId="3" fillId="5" borderId="0" xfId="0" applyFont="1" applyFill="1" applyBorder="1" applyAlignment="1">
      <alignment horizontal="center"/>
    </xf>
    <xf numFmtId="0" fontId="3" fillId="5" borderId="11" xfId="0" applyFont="1" applyFill="1" applyBorder="1" applyAlignment="1">
      <alignment horizontal="center"/>
    </xf>
    <xf numFmtId="0" fontId="3" fillId="5" borderId="5" xfId="0" applyFont="1" applyFill="1" applyBorder="1" applyAlignment="1">
      <alignment horizontal="center"/>
    </xf>
    <xf numFmtId="0" fontId="3" fillId="5" borderId="12" xfId="0" applyFont="1" applyFill="1" applyBorder="1" applyAlignment="1">
      <alignment horizontal="center"/>
    </xf>
    <xf numFmtId="0" fontId="1" fillId="2" borderId="1" xfId="0" applyFont="1" applyFill="1" applyBorder="1" applyAlignment="1">
      <alignment horizontal="center" vertical="center"/>
    </xf>
    <xf numFmtId="0" fontId="3" fillId="3" borderId="9" xfId="0" applyFont="1" applyFill="1" applyBorder="1" applyAlignment="1">
      <alignment horizontal="center"/>
    </xf>
    <xf numFmtId="0" fontId="3" fillId="3" borderId="0" xfId="0" applyFont="1" applyFill="1" applyBorder="1" applyAlignment="1">
      <alignment horizontal="center"/>
    </xf>
    <xf numFmtId="0" fontId="3" fillId="3" borderId="5" xfId="0" applyFont="1" applyFill="1" applyBorder="1" applyAlignment="1">
      <alignment horizontal="center"/>
    </xf>
    <xf numFmtId="49" fontId="1" fillId="2" borderId="1" xfId="0" applyNumberFormat="1" applyFont="1" applyFill="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Border="1" applyAlignment="1">
      <alignment horizontal="center"/>
    </xf>
    <xf numFmtId="49" fontId="1" fillId="0" borderId="0" xfId="0" applyNumberFormat="1" applyFont="1" applyAlignment="1">
      <alignment horizontal="center"/>
    </xf>
    <xf numFmtId="49" fontId="1" fillId="0" borderId="0" xfId="0" applyNumberFormat="1" applyFont="1" applyAlignment="1">
      <alignment horizontal="center" vertical="center"/>
    </xf>
    <xf numFmtId="0" fontId="1" fillId="0" borderId="0"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635000</xdr:colOff>
      <xdr:row>55</xdr:row>
      <xdr:rowOff>47625</xdr:rowOff>
    </xdr:to>
    <xdr:sp macro="" textlink="">
      <xdr:nvSpPr>
        <xdr:cNvPr id="2" name="TextBox 1"/>
        <xdr:cNvSpPr txBox="1"/>
      </xdr:nvSpPr>
      <xdr:spPr>
        <a:xfrm>
          <a:off x="11174618875" y="0"/>
          <a:ext cx="9509125" cy="9652000"/>
        </a:xfrm>
        <a:prstGeom prst="rect">
          <a:avLst/>
        </a:prstGeom>
        <a:solidFill>
          <a:schemeClr val="accent3">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360000" rIns="360000" bIns="360000" rtlCol="1" anchor="ctr"/>
        <a:lstStyle/>
        <a:p>
          <a:pPr algn="r" rtl="1"/>
          <a:endParaRPr lang="fa-IR" sz="2800" b="1">
            <a:solidFill>
              <a:schemeClr val="bg1"/>
            </a:solidFill>
            <a:cs typeface="2  Badr" panose="00000400000000000000" pitchFamily="2" charset="-78"/>
          </a:endParaRPr>
        </a:p>
        <a:p>
          <a:pPr algn="r" rtl="1"/>
          <a:endParaRPr lang="fa-IR" sz="2800" b="1">
            <a:solidFill>
              <a:schemeClr val="bg1"/>
            </a:solidFill>
            <a:cs typeface="2  Badr" panose="00000400000000000000" pitchFamily="2" charset="-78"/>
          </a:endParaRPr>
        </a:p>
        <a:p>
          <a:pPr algn="r" rtl="1"/>
          <a:r>
            <a:rPr lang="fa-IR" sz="2800" b="1">
              <a:solidFill>
                <a:srgbClr val="FFFF00"/>
              </a:solidFill>
              <a:cs typeface="2  Badr" panose="00000400000000000000" pitchFamily="2" charset="-78"/>
            </a:rPr>
            <a:t>1- این دستورا لعمل را با نسخه</a:t>
          </a:r>
          <a:r>
            <a:rPr lang="fa-IR" sz="2800" b="1" baseline="0">
              <a:solidFill>
                <a:srgbClr val="FFFF00"/>
              </a:solidFill>
              <a:cs typeface="2  Badr" panose="00000400000000000000" pitchFamily="2" charset="-78"/>
            </a:rPr>
            <a:t>  ی آفیس 2010 به بالا کامل کنید</a:t>
          </a:r>
        </a:p>
        <a:p>
          <a:pPr algn="r" rtl="1"/>
          <a:r>
            <a:rPr lang="fa-IR" sz="2800" b="1" baseline="0">
              <a:solidFill>
                <a:srgbClr val="FFFF00"/>
              </a:solidFill>
              <a:cs typeface="2  Badr" panose="00000400000000000000" pitchFamily="2" charset="-78"/>
            </a:rPr>
            <a:t>چون برنامه ی نوشته شده بر روی آن با نسخه های پایین تر عمل نخواهد کرد.</a:t>
          </a:r>
          <a:endParaRPr lang="fa-IR" sz="2800" b="1">
            <a:solidFill>
              <a:srgbClr val="FFFF00"/>
            </a:solidFill>
            <a:cs typeface="2  Badr" panose="00000400000000000000" pitchFamily="2" charset="-78"/>
          </a:endParaRPr>
        </a:p>
        <a:p>
          <a:pPr algn="r" rtl="1"/>
          <a:r>
            <a:rPr lang="fa-IR" sz="2800" b="1">
              <a:solidFill>
                <a:schemeClr val="bg1"/>
              </a:solidFill>
              <a:cs typeface="2  Badr" panose="00000400000000000000" pitchFamily="2" charset="-78"/>
            </a:rPr>
            <a:t>2-مطابق دستورات</a:t>
          </a:r>
          <a:r>
            <a:rPr lang="fa-IR" sz="2800" b="1" baseline="0">
              <a:solidFill>
                <a:schemeClr val="bg1"/>
              </a:solidFill>
              <a:cs typeface="2  Badr" panose="00000400000000000000" pitchFamily="2" charset="-78"/>
            </a:rPr>
            <a:t> داده شده عمل نمایید.</a:t>
          </a:r>
          <a:endParaRPr lang="fa-IR" sz="2800" b="1">
            <a:solidFill>
              <a:schemeClr val="bg1"/>
            </a:solidFill>
            <a:cs typeface="2  Badr" panose="00000400000000000000" pitchFamily="2" charset="-78"/>
          </a:endParaRPr>
        </a:p>
        <a:p>
          <a:pPr algn="r" rtl="1"/>
          <a:r>
            <a:rPr lang="fa-IR" sz="2800" b="1">
              <a:solidFill>
                <a:schemeClr val="bg1"/>
              </a:solidFill>
              <a:cs typeface="2  Badr" panose="00000400000000000000" pitchFamily="2" charset="-78"/>
            </a:rPr>
            <a:t>3-مراحل</a:t>
          </a:r>
          <a:r>
            <a:rPr lang="fa-IR" sz="2800" b="1" baseline="0">
              <a:solidFill>
                <a:schemeClr val="bg1"/>
              </a:solidFill>
              <a:cs typeface="2  Badr" panose="00000400000000000000" pitchFamily="2" charset="-78"/>
            </a:rPr>
            <a:t> ثبت نام به این شرح است:</a:t>
          </a:r>
        </a:p>
        <a:p>
          <a:pPr algn="r" rtl="1"/>
          <a:r>
            <a:rPr lang="fa-IR" sz="2800" b="1" baseline="0">
              <a:solidFill>
                <a:srgbClr val="FFFF00"/>
              </a:solidFill>
              <a:cs typeface="2  Badr" panose="00000400000000000000" pitchFamily="2" charset="-78"/>
            </a:rPr>
            <a:t>الف</a:t>
          </a:r>
          <a:r>
            <a:rPr lang="fa-IR" sz="2800" b="1" baseline="0">
              <a:solidFill>
                <a:schemeClr val="bg1"/>
              </a:solidFill>
              <a:cs typeface="2  Badr" panose="00000400000000000000" pitchFamily="2" charset="-78"/>
            </a:rPr>
            <a:t>:ارزیابی ازهنرآموز متقاضی داوری</a:t>
          </a:r>
          <a:r>
            <a:rPr lang="fa-IR" sz="2800" b="1" baseline="0">
              <a:solidFill>
                <a:srgbClr val="FFFF00"/>
              </a:solidFill>
              <a:cs typeface="2  Badr" panose="00000400000000000000" pitchFamily="2" charset="-78"/>
            </a:rPr>
            <a:t>(در مرحله اول) </a:t>
          </a:r>
        </a:p>
        <a:p>
          <a:pPr algn="r" rtl="1"/>
          <a:r>
            <a:rPr lang="fa-IR" sz="2800" b="1" baseline="0">
              <a:solidFill>
                <a:srgbClr val="FFFF00"/>
              </a:solidFill>
              <a:cs typeface="2  Badr" panose="00000400000000000000" pitchFamily="2" charset="-78"/>
            </a:rPr>
            <a:t>ب:</a:t>
          </a:r>
          <a:r>
            <a:rPr lang="fa-IR" sz="2800" b="1" baseline="0">
              <a:solidFill>
                <a:schemeClr val="bg1"/>
              </a:solidFill>
              <a:cs typeface="2  Badr" panose="00000400000000000000" pitchFamily="2" charset="-78"/>
            </a:rPr>
            <a:t>ثبت نام هنرآموزی که امتیاز در نظر گرفته شده را در قسمت ارزیابی این فرم کسب نموده است در قسمت لیست ثبت نام نهایی</a:t>
          </a:r>
          <a:r>
            <a:rPr lang="fa-IR" sz="2800" b="1" baseline="0">
              <a:solidFill>
                <a:srgbClr val="FFFF00"/>
              </a:solidFill>
              <a:cs typeface="2  Badr" panose="00000400000000000000" pitchFamily="2" charset="-78"/>
            </a:rPr>
            <a:t>.(در مرحله ی دوم)</a:t>
          </a:r>
          <a:endParaRPr lang="fa-IR" sz="2800" b="1">
            <a:solidFill>
              <a:srgbClr val="FFFF00"/>
            </a:solidFill>
            <a:cs typeface="2  Badr" panose="00000400000000000000" pitchFamily="2" charset="-78"/>
          </a:endParaRPr>
        </a:p>
        <a:p>
          <a:pPr algn="r" rtl="1"/>
          <a:r>
            <a:rPr lang="fa-IR" sz="2800" b="1">
              <a:solidFill>
                <a:schemeClr val="bg1"/>
              </a:solidFill>
              <a:cs typeface="2  Badr" panose="00000400000000000000" pitchFamily="2" charset="-78"/>
            </a:rPr>
            <a:t>4-تمام موارد خواسته شده باید</a:t>
          </a:r>
          <a:r>
            <a:rPr lang="fa-IR" sz="2800" b="1">
              <a:solidFill>
                <a:srgbClr val="FFFF00"/>
              </a:solidFill>
              <a:cs typeface="2  Badr" panose="00000400000000000000" pitchFamily="2" charset="-78"/>
            </a:rPr>
            <a:t> مستند بوده </a:t>
          </a:r>
          <a:r>
            <a:rPr lang="fa-IR" sz="2800" b="1">
              <a:solidFill>
                <a:schemeClr val="bg1"/>
              </a:solidFill>
              <a:cs typeface="2  Badr" panose="00000400000000000000" pitchFamily="2" charset="-78"/>
            </a:rPr>
            <a:t>و اسناد خواسته شده پس از تایید سرگروه و رییس اداره تکنولوزی و گروههای آموزشی اسکن شده و تا زمان آماده شدن بانک اطلاعاتی سایت دبیرخانه کشوری هنر،در استان مربوطه بایگانی می شود.</a:t>
          </a:r>
        </a:p>
        <a:p>
          <a:pPr algn="r" rtl="1"/>
          <a:r>
            <a:rPr lang="fa-IR" sz="2800" b="1">
              <a:solidFill>
                <a:schemeClr val="bg1"/>
              </a:solidFill>
              <a:cs typeface="2  Badr" panose="00000400000000000000" pitchFamily="2" charset="-78"/>
            </a:rPr>
            <a:t>پس از راه اندازی بخش بانک اطلاعاتی سایت دبیرخانه هنر موارد اسکن شده برروی سایت بارگذاری خواهد شد</a:t>
          </a:r>
        </a:p>
      </xdr:txBody>
    </xdr:sp>
    <xdr:clientData/>
  </xdr:twoCellAnchor>
  <xdr:twoCellAnchor>
    <xdr:from>
      <xdr:col>13</xdr:col>
      <xdr:colOff>635000</xdr:colOff>
      <xdr:row>0</xdr:row>
      <xdr:rowOff>0</xdr:rowOff>
    </xdr:from>
    <xdr:to>
      <xdr:col>27</xdr:col>
      <xdr:colOff>587375</xdr:colOff>
      <xdr:row>55</xdr:row>
      <xdr:rowOff>47625</xdr:rowOff>
    </xdr:to>
    <xdr:sp macro="" textlink="">
      <xdr:nvSpPr>
        <xdr:cNvPr id="4" name="TextBox 3"/>
        <xdr:cNvSpPr txBox="1"/>
      </xdr:nvSpPr>
      <xdr:spPr>
        <a:xfrm>
          <a:off x="11165109750" y="0"/>
          <a:ext cx="9509125" cy="9652000"/>
        </a:xfrm>
        <a:prstGeom prst="rect">
          <a:avLst/>
        </a:prstGeom>
        <a:solidFill>
          <a:srgbClr val="7030A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360000" rIns="360000" bIns="360000" rtlCol="1" anchor="ctr"/>
        <a:lstStyle/>
        <a:p>
          <a:pPr algn="r" rtl="1"/>
          <a:r>
            <a:rPr lang="fa-IR" sz="2000" b="1">
              <a:solidFill>
                <a:srgbClr val="FFFF00"/>
              </a:solidFill>
              <a:cs typeface="2  Badr" panose="00000400000000000000" pitchFamily="2" charset="-78"/>
            </a:rPr>
            <a:t> پس از اعمال نظرات سرگروهها این دستور العمل تغییر بسیاری را شاهد بود عمده ی تغییرات صورت گرفته ودلایل آن به شرح زیر است:</a:t>
          </a:r>
          <a:endParaRPr lang="fa-IR" sz="2000" b="1" baseline="0">
            <a:solidFill>
              <a:srgbClr val="FFFF00"/>
            </a:solidFill>
            <a:cs typeface="2  Badr" panose="00000400000000000000" pitchFamily="2" charset="-78"/>
          </a:endParaRPr>
        </a:p>
        <a:p>
          <a:pPr algn="r" rtl="1"/>
          <a:r>
            <a:rPr lang="fa-IR" sz="2000" b="1">
              <a:solidFill>
                <a:schemeClr val="bg1"/>
              </a:solidFill>
              <a:cs typeface="2  Badr" panose="00000400000000000000" pitchFamily="2" charset="-78"/>
            </a:rPr>
            <a:t>1-تشکیل بانک داوری باید به نحوی صورت گیرد که هنرآموزان شاغل در مناطق </a:t>
          </a:r>
          <a:r>
            <a:rPr lang="fa-IR" sz="2000" b="1" baseline="0">
              <a:solidFill>
                <a:schemeClr val="bg1"/>
              </a:solidFill>
              <a:cs typeface="2  Badr" panose="00000400000000000000" pitchFamily="2" charset="-78"/>
            </a:rPr>
            <a:t>غیر برخوردار رانیز شامل گردد چرا که با توجه به تمرکز و پراکندگی امکانات فرهنگی و هنری در شهرهای بزرگ،در نظر نگرفتن شرایط ویژه برای این همکاران به نوعی اجحاف درحق آنان محسوب می گردد، به همین دلیل امتیاز تدریس مرتبط با رشته ی داوری در فرم افزایش یافت تا  مبنای روشن تری برای علمی تر شدن شیوه ی داوری در درس رشته ها در استان های کم برخوردار باشد و رشته های مد نظر از حضور داور تخصصی مرتبط بی نصیب نمانند. همچنین کف امتیاز کسب شرایط داوری از 200 به 120 کاهش یافت.</a:t>
          </a:r>
        </a:p>
        <a:p>
          <a:pPr algn="r" rtl="1"/>
          <a:r>
            <a:rPr lang="fa-IR" sz="2000" b="1" baseline="0">
              <a:solidFill>
                <a:schemeClr val="bg1"/>
              </a:solidFill>
              <a:cs typeface="2  Badr" panose="00000400000000000000" pitchFamily="2" charset="-78"/>
            </a:rPr>
            <a:t> نکته ی مهم اینکه در تمامی استانها همکارانی که فعالیتهای هنری و توانایی بالاتر علمی و تخصصی داشته در رده بندی صورت گرفته موفق به کسب امتیاز بیشتری خواهند شد</a:t>
          </a:r>
        </a:p>
        <a:p>
          <a:pPr algn="r" rtl="1"/>
          <a:r>
            <a:rPr lang="fa-IR" sz="2000" b="1">
              <a:solidFill>
                <a:schemeClr val="bg1"/>
              </a:solidFill>
              <a:cs typeface="2  Badr" panose="00000400000000000000" pitchFamily="2" charset="-78"/>
            </a:rPr>
            <a:t>2-به منظور ترغیب به انجام فعالیتهای علمی و فرهنگی و هنری مستمر و دائمی، مبنای سنجش امتیازات هر بخش پنج سال اخیر در نظر گرفته شد.</a:t>
          </a:r>
        </a:p>
        <a:p>
          <a:pPr algn="r" rtl="1"/>
          <a:r>
            <a:rPr lang="fa-IR" sz="2000" b="1">
              <a:solidFill>
                <a:schemeClr val="bg1"/>
              </a:solidFill>
              <a:cs typeface="2  Badr" panose="00000400000000000000" pitchFamily="2" charset="-78"/>
            </a:rPr>
            <a:t>3-با توجه به گسترش مراکز عالی متنوع اعم از دولتی و غیر دولتی، امتیاز مربوط به تدریس</a:t>
          </a:r>
          <a:r>
            <a:rPr lang="fa-IR" sz="2000" b="1" baseline="0">
              <a:solidFill>
                <a:schemeClr val="bg1"/>
              </a:solidFill>
              <a:cs typeface="2  Badr" panose="00000400000000000000" pitchFamily="2" charset="-78"/>
            </a:rPr>
            <a:t> در مراکز عالی کاهش یافت</a:t>
          </a:r>
        </a:p>
        <a:p>
          <a:pPr algn="r" rtl="1"/>
          <a:r>
            <a:rPr lang="fa-IR" sz="2000" b="1" baseline="0">
              <a:solidFill>
                <a:schemeClr val="bg1"/>
              </a:solidFill>
              <a:cs typeface="2  Badr" panose="00000400000000000000" pitchFamily="2" charset="-78"/>
            </a:rPr>
            <a:t>توضیح اینکه چون امسال نخستین سال انجام چنین اقدامی در کشور است این شیوه ی گردآوری اطلاعات عاری از اشتباه نخواهد بود، بنابراین پیشنهادها و انتقادات خود را به دبیرخانه ارایه دهید.</a:t>
          </a:r>
        </a:p>
        <a:p>
          <a:pPr algn="r" rtl="1"/>
          <a:endParaRPr lang="fa-IR" sz="2000" b="1" baseline="0">
            <a:solidFill>
              <a:schemeClr val="bg1"/>
            </a:solidFill>
            <a:cs typeface="2  Badr" panose="00000400000000000000" pitchFamily="2" charset="-78"/>
          </a:endParaRPr>
        </a:p>
        <a:p>
          <a:pPr algn="ctr" rtl="1"/>
          <a:r>
            <a:rPr lang="fa-IR" sz="2000" b="1" baseline="0">
              <a:solidFill>
                <a:schemeClr val="bg1"/>
              </a:solidFill>
              <a:cs typeface="2  Badr" panose="00000400000000000000" pitchFamily="2" charset="-78"/>
            </a:rPr>
            <a:t>با سپاس مسوول دبیرخانه کشوری هنرهای تجسمی و نمایشی</a:t>
          </a:r>
        </a:p>
        <a:p>
          <a:pPr algn="ctr" rtl="1"/>
          <a:r>
            <a:rPr lang="fa-IR" sz="2000" b="1" baseline="0">
              <a:solidFill>
                <a:schemeClr val="bg1"/>
              </a:solidFill>
              <a:cs typeface="2  Badr" panose="00000400000000000000" pitchFamily="2" charset="-78"/>
            </a:rPr>
            <a:t> امید دشتی</a:t>
          </a:r>
          <a:endParaRPr lang="fa-IR" sz="2000" b="1">
            <a:solidFill>
              <a:schemeClr val="bg1"/>
            </a:solidFill>
            <a:cs typeface="2  Badr" panose="00000400000000000000" pitchFamily="2" charset="-78"/>
          </a:endParaRPr>
        </a:p>
      </xdr:txBody>
    </xdr:sp>
    <xdr:clientData/>
  </xdr:twoCellAnchor>
  <xdr:twoCellAnchor editAs="oneCell">
    <xdr:from>
      <xdr:col>10</xdr:col>
      <xdr:colOff>635000</xdr:colOff>
      <xdr:row>0</xdr:row>
      <xdr:rowOff>111125</xdr:rowOff>
    </xdr:from>
    <xdr:to>
      <xdr:col>13</xdr:col>
      <xdr:colOff>603250</xdr:colOff>
      <xdr:row>13</xdr:row>
      <xdr:rowOff>167673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74650625" y="111125"/>
          <a:ext cx="2016125" cy="23266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2987388</xdr:colOff>
      <xdr:row>7</xdr:row>
      <xdr:rowOff>2288161</xdr:rowOff>
    </xdr:from>
    <xdr:to>
      <xdr:col>20</xdr:col>
      <xdr:colOff>3535075</xdr:colOff>
      <xdr:row>7</xdr:row>
      <xdr:rowOff>4554682</xdr:rowOff>
    </xdr:to>
    <xdr:sp macro="" textlink="">
      <xdr:nvSpPr>
        <xdr:cNvPr id="2" name="Down Arrow 1"/>
        <xdr:cNvSpPr/>
      </xdr:nvSpPr>
      <xdr:spPr>
        <a:xfrm>
          <a:off x="11335475198" y="4937843"/>
          <a:ext cx="547687" cy="2266521"/>
        </a:xfrm>
        <a:prstGeom prst="down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1" anchor="t"/>
        <a:lstStyle/>
        <a:p>
          <a:pPr algn="r" rtl="1"/>
          <a:endParaRPr lang="fa-IR" sz="1100"/>
        </a:p>
      </xdr:txBody>
    </xdr:sp>
    <xdr:clientData/>
  </xdr:twoCellAnchor>
  <xdr:twoCellAnchor>
    <xdr:from>
      <xdr:col>1</xdr:col>
      <xdr:colOff>17319</xdr:colOff>
      <xdr:row>10</xdr:row>
      <xdr:rowOff>95250</xdr:rowOff>
    </xdr:from>
    <xdr:to>
      <xdr:col>20</xdr:col>
      <xdr:colOff>3861955</xdr:colOff>
      <xdr:row>23</xdr:row>
      <xdr:rowOff>121228</xdr:rowOff>
    </xdr:to>
    <xdr:sp macro="" textlink="">
      <xdr:nvSpPr>
        <xdr:cNvPr id="3" name="Rectangle 2"/>
        <xdr:cNvSpPr/>
      </xdr:nvSpPr>
      <xdr:spPr>
        <a:xfrm>
          <a:off x="11335148318" y="6728114"/>
          <a:ext cx="18097500" cy="2277341"/>
        </a:xfrm>
        <a:prstGeom prst="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32000" tIns="0" rIns="432000" bIns="0" rtlCol="1" anchor="ctr"/>
        <a:lstStyle/>
        <a:p>
          <a:pPr algn="ctr" rtl="1"/>
          <a:r>
            <a:rPr lang="fa-IR" sz="2800">
              <a:solidFill>
                <a:sysClr val="windowText" lastClr="000000"/>
              </a:solidFill>
            </a:rPr>
            <a:t>خواهشمند</a:t>
          </a:r>
          <a:r>
            <a:rPr lang="fa-IR" sz="2800" baseline="0">
              <a:solidFill>
                <a:sysClr val="windowText" lastClr="000000"/>
              </a:solidFill>
            </a:rPr>
            <a:t> است در گام نخست امتیازات فرد مورد نظر را در این قسمت ارزیابی نموده و اگر نمره کسب شده توسط ایشان به سطح مورد تایید رسید خود نرم افزار پیغامی مبنی بر</a:t>
          </a:r>
          <a:r>
            <a:rPr lang="fa-IR" sz="2800" b="1" baseline="0">
              <a:solidFill>
                <a:schemeClr val="bg1"/>
              </a:solidFill>
            </a:rPr>
            <a:t>((لطفا نام ایشان را در شیت ثبت نام همین فایل وارد نمایید )</a:t>
          </a:r>
          <a:r>
            <a:rPr lang="fa-IR" sz="2800" baseline="0">
              <a:solidFill>
                <a:sysClr val="windowText" lastClr="000000"/>
              </a:solidFill>
            </a:rPr>
            <a:t>) نشان خوهد داد در غیر این صورت و نشان دادن گزینه ی </a:t>
          </a:r>
          <a:r>
            <a:rPr lang="en-US" sz="2800" b="1" baseline="0">
              <a:solidFill>
                <a:schemeClr val="bg1"/>
              </a:solidFill>
            </a:rPr>
            <a:t>FALSE</a:t>
          </a:r>
          <a:r>
            <a:rPr lang="en-US" sz="2800" b="1" baseline="0">
              <a:solidFill>
                <a:sysClr val="windowText" lastClr="000000"/>
              </a:solidFill>
            </a:rPr>
            <a:t> </a:t>
          </a:r>
          <a:r>
            <a:rPr lang="fa-IR" sz="2800" b="1" baseline="0">
              <a:solidFill>
                <a:sysClr val="windowText" lastClr="000000"/>
              </a:solidFill>
            </a:rPr>
            <a:t> </a:t>
          </a:r>
          <a:r>
            <a:rPr lang="fa-IR" sz="2800" baseline="0">
              <a:solidFill>
                <a:sysClr val="windowText" lastClr="000000"/>
              </a:solidFill>
            </a:rPr>
            <a:t>ایشان امتیاز مورد نظر را کسب نکرده اندو نیازی به ادامه مراحل ثبت نام و گردآوری مدارک و مستندات ندارند.</a:t>
          </a:r>
        </a:p>
        <a:p>
          <a:pPr algn="ctr" rtl="1"/>
          <a:r>
            <a:rPr lang="fa-IR" sz="2800" baseline="0">
              <a:solidFill>
                <a:srgbClr val="C00000"/>
              </a:solidFill>
            </a:rPr>
            <a:t>بانک داوری مسابقات</a:t>
          </a:r>
          <a:r>
            <a:rPr lang="fa-IR" sz="2800" baseline="0">
              <a:solidFill>
                <a:schemeClr val="bg1"/>
              </a:solidFill>
            </a:rPr>
            <a:t> سالانه </a:t>
          </a:r>
          <a:r>
            <a:rPr lang="fa-IR" sz="2800" baseline="0">
              <a:solidFill>
                <a:srgbClr val="C00000"/>
              </a:solidFill>
            </a:rPr>
            <a:t>به روز آوری خواهد شد و بسته به تلاش و فعالیت هنرآموزدر سال تحصیلی، </a:t>
          </a:r>
          <a:r>
            <a:rPr lang="fa-IR" sz="2800" baseline="0">
              <a:solidFill>
                <a:schemeClr val="bg1"/>
              </a:solidFill>
            </a:rPr>
            <a:t>فرصت قرارگیری در این بانک </a:t>
          </a:r>
          <a:r>
            <a:rPr lang="fa-IR" sz="2800" baseline="0">
              <a:solidFill>
                <a:srgbClr val="C00000"/>
              </a:solidFill>
            </a:rPr>
            <a:t>را خواهد داشت</a:t>
          </a:r>
          <a:endParaRPr lang="fa-IR" sz="2800">
            <a:solidFill>
              <a:srgbClr val="C00000"/>
            </a:solidFill>
          </a:endParaRPr>
        </a:p>
      </xdr:txBody>
    </xdr:sp>
    <xdr:clientData/>
  </xdr:twoCellAnchor>
  <xdr:twoCellAnchor editAs="oneCell">
    <xdr:from>
      <xdr:col>20</xdr:col>
      <xdr:colOff>762001</xdr:colOff>
      <xdr:row>1</xdr:row>
      <xdr:rowOff>0</xdr:rowOff>
    </xdr:from>
    <xdr:to>
      <xdr:col>20</xdr:col>
      <xdr:colOff>3073028</xdr:colOff>
      <xdr:row>6</xdr:row>
      <xdr:rowOff>103909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35937245" y="0"/>
          <a:ext cx="2311027" cy="2667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914961</xdr:colOff>
      <xdr:row>4</xdr:row>
      <xdr:rowOff>149751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42509339" y="0"/>
          <a:ext cx="1372161" cy="16304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
  <sheetViews>
    <sheetView rightToLeft="1" view="pageBreakPreview" zoomScale="60" zoomScaleNormal="100" workbookViewId="0">
      <selection activeCell="M60" sqref="M60"/>
    </sheetView>
  </sheetViews>
  <sheetFormatPr defaultRowHeight="14.25" x14ac:dyDescent="0.2"/>
  <sheetData/>
  <sheetProtection algorithmName="SHA-512" hashValue="xYFV6wVKOgWPcpQ+9ry0GCMWRNxvpDcTAKDYiuPEsC/VB5WZHf1SymGw1lymZeNO7wlxLem4FehKemwaq/1/Lg==" saltValue="ZIUxivslfvgQhRhyxCSkWw=="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1:U25"/>
  <sheetViews>
    <sheetView rightToLeft="1" topLeftCell="A7" zoomScale="55" zoomScaleNormal="55" workbookViewId="0">
      <selection activeCell="O9" sqref="O9"/>
    </sheetView>
  </sheetViews>
  <sheetFormatPr defaultRowHeight="14.25" x14ac:dyDescent="0.2"/>
  <cols>
    <col min="2" max="2" width="17.625" customWidth="1"/>
    <col min="3" max="3" width="11.5" customWidth="1"/>
    <col min="4" max="5" width="10.625" customWidth="1"/>
    <col min="21" max="21" width="51.375" customWidth="1"/>
  </cols>
  <sheetData>
    <row r="1" spans="2:21" ht="26.25" thickBot="1" x14ac:dyDescent="0.25">
      <c r="C1" s="69" t="s">
        <v>188</v>
      </c>
      <c r="D1" s="71"/>
      <c r="E1" s="71"/>
      <c r="F1" s="70"/>
      <c r="G1" s="69" t="s">
        <v>187</v>
      </c>
      <c r="H1" s="70"/>
      <c r="I1" s="69" t="s">
        <v>189</v>
      </c>
      <c r="J1" s="71"/>
      <c r="K1" s="71"/>
      <c r="L1" s="70"/>
      <c r="M1" s="69" t="s">
        <v>190</v>
      </c>
      <c r="N1" s="70"/>
      <c r="O1" s="69" t="s">
        <v>191</v>
      </c>
      <c r="P1" s="70"/>
      <c r="Q1" s="69" t="s">
        <v>192</v>
      </c>
      <c r="R1" s="70"/>
    </row>
    <row r="2" spans="2:21" s="14" customFormat="1" ht="93" customHeight="1" x14ac:dyDescent="0.7">
      <c r="B2" s="57" t="s">
        <v>95</v>
      </c>
      <c r="C2" s="27" t="s">
        <v>89</v>
      </c>
      <c r="D2" s="28" t="s">
        <v>89</v>
      </c>
      <c r="E2" s="28" t="s">
        <v>89</v>
      </c>
      <c r="F2" s="29" t="s">
        <v>90</v>
      </c>
      <c r="G2" s="27" t="s">
        <v>90</v>
      </c>
      <c r="H2" s="29" t="s">
        <v>90</v>
      </c>
      <c r="I2" s="27" t="s">
        <v>90</v>
      </c>
      <c r="J2" s="28" t="s">
        <v>90</v>
      </c>
      <c r="K2" s="28" t="s">
        <v>90</v>
      </c>
      <c r="L2" s="29" t="s">
        <v>90</v>
      </c>
      <c r="M2" s="27" t="s">
        <v>90</v>
      </c>
      <c r="N2" s="29" t="s">
        <v>90</v>
      </c>
      <c r="O2" s="27" t="s">
        <v>90</v>
      </c>
      <c r="P2" s="29" t="s">
        <v>90</v>
      </c>
      <c r="Q2" s="27" t="s">
        <v>90</v>
      </c>
      <c r="R2" s="29" t="s">
        <v>90</v>
      </c>
      <c r="S2" s="13"/>
      <c r="T2" s="59" t="s">
        <v>114</v>
      </c>
      <c r="U2" s="64" t="s">
        <v>206</v>
      </c>
    </row>
    <row r="3" spans="2:21" ht="23.25" customHeight="1" x14ac:dyDescent="0.7">
      <c r="B3" s="58"/>
      <c r="C3" s="61">
        <v>2</v>
      </c>
      <c r="D3" s="46">
        <v>20</v>
      </c>
      <c r="E3" s="46">
        <v>1</v>
      </c>
      <c r="F3" s="50">
        <v>5</v>
      </c>
      <c r="G3" s="45">
        <v>20</v>
      </c>
      <c r="H3" s="50">
        <v>5</v>
      </c>
      <c r="I3" s="45">
        <v>1</v>
      </c>
      <c r="J3" s="46">
        <v>2</v>
      </c>
      <c r="K3" s="54">
        <v>5</v>
      </c>
      <c r="L3" s="50">
        <v>20</v>
      </c>
      <c r="M3" s="47">
        <v>20</v>
      </c>
      <c r="N3" s="37">
        <v>20</v>
      </c>
      <c r="O3" s="47">
        <v>2</v>
      </c>
      <c r="P3" s="37">
        <v>5</v>
      </c>
      <c r="Q3" s="47">
        <v>20</v>
      </c>
      <c r="R3" s="50">
        <v>10</v>
      </c>
      <c r="S3" s="3"/>
      <c r="T3" s="60"/>
      <c r="U3" s="65"/>
    </row>
    <row r="4" spans="2:21" ht="31.5" customHeight="1" x14ac:dyDescent="0.7">
      <c r="B4" s="15" t="s">
        <v>96</v>
      </c>
      <c r="C4" s="62"/>
      <c r="D4" s="46"/>
      <c r="E4" s="46"/>
      <c r="F4" s="50"/>
      <c r="G4" s="45"/>
      <c r="H4" s="50"/>
      <c r="I4" s="45"/>
      <c r="J4" s="46"/>
      <c r="K4" s="55"/>
      <c r="L4" s="50"/>
      <c r="M4" s="48"/>
      <c r="N4" s="38"/>
      <c r="O4" s="48"/>
      <c r="P4" s="38"/>
      <c r="Q4" s="48"/>
      <c r="R4" s="50"/>
      <c r="S4" s="3"/>
      <c r="T4" s="60"/>
      <c r="U4" s="65"/>
    </row>
    <row r="5" spans="2:21" ht="31.5" customHeight="1" x14ac:dyDescent="0.7">
      <c r="B5" s="15" t="s">
        <v>97</v>
      </c>
      <c r="C5" s="62"/>
      <c r="D5" s="46"/>
      <c r="E5" s="46"/>
      <c r="F5" s="50"/>
      <c r="G5" s="45"/>
      <c r="H5" s="50"/>
      <c r="I5" s="45"/>
      <c r="J5" s="46"/>
      <c r="K5" s="55"/>
      <c r="L5" s="50"/>
      <c r="M5" s="48"/>
      <c r="N5" s="38"/>
      <c r="O5" s="48"/>
      <c r="P5" s="38"/>
      <c r="Q5" s="48"/>
      <c r="R5" s="50"/>
      <c r="S5" s="3"/>
      <c r="T5" s="60"/>
      <c r="U5" s="65"/>
    </row>
    <row r="6" spans="2:21" ht="23.25" customHeight="1" x14ac:dyDescent="0.7">
      <c r="B6" s="40" t="s">
        <v>98</v>
      </c>
      <c r="C6" s="63"/>
      <c r="D6" s="46"/>
      <c r="E6" s="46"/>
      <c r="F6" s="50"/>
      <c r="G6" s="45"/>
      <c r="H6" s="50"/>
      <c r="I6" s="45"/>
      <c r="J6" s="46"/>
      <c r="K6" s="56"/>
      <c r="L6" s="50"/>
      <c r="M6" s="49"/>
      <c r="N6" s="39"/>
      <c r="O6" s="49"/>
      <c r="P6" s="39"/>
      <c r="Q6" s="49"/>
      <c r="R6" s="50"/>
      <c r="S6" s="3"/>
      <c r="T6" s="60"/>
      <c r="U6" s="65"/>
    </row>
    <row r="7" spans="2:21" ht="23.25" customHeight="1" x14ac:dyDescent="0.7">
      <c r="B7" s="41"/>
      <c r="C7" s="33" t="s">
        <v>109</v>
      </c>
      <c r="D7" s="43" t="s">
        <v>203</v>
      </c>
      <c r="E7" s="43" t="s">
        <v>113</v>
      </c>
      <c r="F7" s="35" t="s">
        <v>91</v>
      </c>
      <c r="G7" s="33" t="s">
        <v>193</v>
      </c>
      <c r="H7" s="35" t="s">
        <v>194</v>
      </c>
      <c r="I7" s="33" t="s">
        <v>195</v>
      </c>
      <c r="J7" s="43" t="s">
        <v>196</v>
      </c>
      <c r="K7" s="43" t="s">
        <v>197</v>
      </c>
      <c r="L7" s="35" t="s">
        <v>198</v>
      </c>
      <c r="M7" s="33" t="s">
        <v>199</v>
      </c>
      <c r="N7" s="35" t="s">
        <v>202</v>
      </c>
      <c r="O7" s="33" t="s">
        <v>200</v>
      </c>
      <c r="P7" s="35" t="s">
        <v>201</v>
      </c>
      <c r="Q7" s="33" t="s">
        <v>204</v>
      </c>
      <c r="R7" s="35" t="s">
        <v>205</v>
      </c>
      <c r="S7" s="3"/>
      <c r="T7" s="60"/>
      <c r="U7" s="65"/>
    </row>
    <row r="8" spans="2:21" ht="364.5" customHeight="1" thickBot="1" x14ac:dyDescent="0.75">
      <c r="B8" s="42"/>
      <c r="C8" s="34"/>
      <c r="D8" s="44"/>
      <c r="E8" s="44"/>
      <c r="F8" s="36"/>
      <c r="G8" s="34"/>
      <c r="H8" s="36"/>
      <c r="I8" s="34"/>
      <c r="J8" s="44"/>
      <c r="K8" s="44"/>
      <c r="L8" s="36"/>
      <c r="M8" s="34"/>
      <c r="N8" s="36"/>
      <c r="O8" s="34"/>
      <c r="P8" s="36"/>
      <c r="Q8" s="34"/>
      <c r="R8" s="36"/>
      <c r="S8" s="3"/>
      <c r="T8" s="60"/>
      <c r="U8" s="66"/>
    </row>
    <row r="9" spans="2:21" ht="25.5" customHeight="1" x14ac:dyDescent="0.7">
      <c r="B9" s="51">
        <v>10</v>
      </c>
      <c r="C9" s="18">
        <v>5</v>
      </c>
      <c r="D9" s="18">
        <v>5</v>
      </c>
      <c r="E9" s="18"/>
      <c r="F9" s="18">
        <v>0</v>
      </c>
      <c r="G9" s="18"/>
      <c r="H9" s="18"/>
      <c r="I9" s="18"/>
      <c r="J9" s="18"/>
      <c r="K9" s="18"/>
      <c r="L9" s="18"/>
      <c r="M9" s="18">
        <v>0</v>
      </c>
      <c r="N9" s="18">
        <v>0</v>
      </c>
      <c r="O9" s="18"/>
      <c r="P9" s="18"/>
      <c r="Q9" s="18">
        <v>0</v>
      </c>
      <c r="R9" s="19">
        <v>0</v>
      </c>
      <c r="S9" s="4">
        <f>SUM(C10:R10)</f>
        <v>110</v>
      </c>
      <c r="T9" s="52">
        <f>S9+B9</f>
        <v>120</v>
      </c>
      <c r="U9" s="67" t="str">
        <f>IF(T9&gt;=119,"لطفا نام ایشان را در شیت ثبت نام(مرحله ی دو)  همین فایل وارد نمایید چون امتیاز کسب شده توسط ایشان مورد تایید می باشد")</f>
        <v>لطفا نام ایشان را در شیت ثبت نام(مرحله ی دو)  همین فایل وارد نمایید چون امتیاز کسب شده توسط ایشان مورد تایید می باشد</v>
      </c>
    </row>
    <row r="10" spans="2:21" ht="31.5" x14ac:dyDescent="0.7">
      <c r="B10" s="51"/>
      <c r="C10" s="20">
        <f>C3*C9</f>
        <v>10</v>
      </c>
      <c r="D10" s="20">
        <f t="shared" ref="D10:R10" si="0">D3*D9</f>
        <v>100</v>
      </c>
      <c r="E10" s="20">
        <f t="shared" si="0"/>
        <v>0</v>
      </c>
      <c r="F10" s="20">
        <f t="shared" si="0"/>
        <v>0</v>
      </c>
      <c r="G10" s="20">
        <f t="shared" si="0"/>
        <v>0</v>
      </c>
      <c r="H10" s="20">
        <f t="shared" si="0"/>
        <v>0</v>
      </c>
      <c r="I10" s="20">
        <f t="shared" si="0"/>
        <v>0</v>
      </c>
      <c r="J10" s="20">
        <f t="shared" si="0"/>
        <v>0</v>
      </c>
      <c r="K10" s="20">
        <f t="shared" si="0"/>
        <v>0</v>
      </c>
      <c r="L10" s="20">
        <f t="shared" si="0"/>
        <v>0</v>
      </c>
      <c r="M10" s="20">
        <f t="shared" si="0"/>
        <v>0</v>
      </c>
      <c r="N10" s="20">
        <f t="shared" si="0"/>
        <v>0</v>
      </c>
      <c r="O10" s="20">
        <f t="shared" si="0"/>
        <v>0</v>
      </c>
      <c r="P10" s="20">
        <f t="shared" si="0"/>
        <v>0</v>
      </c>
      <c r="Q10" s="20">
        <f t="shared" si="0"/>
        <v>0</v>
      </c>
      <c r="R10" s="21">
        <f t="shared" si="0"/>
        <v>0</v>
      </c>
      <c r="S10" s="4"/>
      <c r="T10" s="53"/>
      <c r="U10" s="68"/>
    </row>
    <row r="25" spans="14:14" x14ac:dyDescent="0.2">
      <c r="N25" s="17"/>
    </row>
  </sheetData>
  <sheetProtection algorithmName="SHA-512" hashValue="KGpLVdSygZX/vcATyT9QFc9Uc5AntvdrYGt41YA1xUH5KPw0GLJUh7exdf5HmMGXo7c1aDYoYKqQIlfFx4uogQ==" saltValue="IlsuxVCb0yauRYY+CWlphg==" spinCount="100000" sheet="1" objects="1" scenarios="1"/>
  <protectedRanges>
    <protectedRange sqref="C9:R9" name="Range2"/>
    <protectedRange sqref="B9:B10" name="Range1"/>
  </protectedRanges>
  <mergeCells count="45">
    <mergeCell ref="Q1:R1"/>
    <mergeCell ref="C1:F1"/>
    <mergeCell ref="G1:H1"/>
    <mergeCell ref="I1:L1"/>
    <mergeCell ref="M1:N1"/>
    <mergeCell ref="O1:P1"/>
    <mergeCell ref="U2:U8"/>
    <mergeCell ref="U9:U10"/>
    <mergeCell ref="P7:P8"/>
    <mergeCell ref="Q7:Q8"/>
    <mergeCell ref="R7:R8"/>
    <mergeCell ref="B9:B10"/>
    <mergeCell ref="T9:T10"/>
    <mergeCell ref="O3:O6"/>
    <mergeCell ref="J7:J8"/>
    <mergeCell ref="K7:K8"/>
    <mergeCell ref="L7:L8"/>
    <mergeCell ref="M7:M8"/>
    <mergeCell ref="N7:N8"/>
    <mergeCell ref="I7:I8"/>
    <mergeCell ref="K3:K6"/>
    <mergeCell ref="L3:L6"/>
    <mergeCell ref="M3:M6"/>
    <mergeCell ref="N3:N6"/>
    <mergeCell ref="B2:B3"/>
    <mergeCell ref="T2:T8"/>
    <mergeCell ref="C3:C6"/>
    <mergeCell ref="Q3:Q6"/>
    <mergeCell ref="R3:R6"/>
    <mergeCell ref="D3:D6"/>
    <mergeCell ref="E3:E6"/>
    <mergeCell ref="F3:F6"/>
    <mergeCell ref="G3:G6"/>
    <mergeCell ref="H3:H6"/>
    <mergeCell ref="G7:G8"/>
    <mergeCell ref="H7:H8"/>
    <mergeCell ref="P3:P6"/>
    <mergeCell ref="B6:B8"/>
    <mergeCell ref="C7:C8"/>
    <mergeCell ref="D7:D8"/>
    <mergeCell ref="E7:E8"/>
    <mergeCell ref="F7:F8"/>
    <mergeCell ref="I3:I6"/>
    <mergeCell ref="J3:J6"/>
    <mergeCell ref="O7:O8"/>
  </mergeCells>
  <pageMargins left="0.7" right="0.7" top="0.75" bottom="0.75" header="0.3" footer="0.3"/>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D129"/>
  <sheetViews>
    <sheetView rightToLeft="1" showWhiteSpace="0" topLeftCell="B13" zoomScale="85" zoomScaleNormal="85" zoomScaleSheetLayoutView="40" workbookViewId="0">
      <selection activeCell="B17" sqref="B17:B18"/>
    </sheetView>
  </sheetViews>
  <sheetFormatPr defaultColWidth="9" defaultRowHeight="20.100000000000001" customHeight="1" x14ac:dyDescent="0.7"/>
  <cols>
    <col min="1" max="1" width="4.625" style="1" customWidth="1"/>
    <col min="2" max="2" width="13.75" style="8" customWidth="1"/>
    <col min="3" max="5" width="13.75" style="1" customWidth="1"/>
    <col min="6" max="6" width="13.75" style="6" customWidth="1"/>
    <col min="7" max="7" width="17.875" style="1" customWidth="1"/>
    <col min="8" max="8" width="12" style="1" customWidth="1"/>
    <col min="9" max="9" width="11.875" style="1" customWidth="1"/>
    <col min="10" max="11" width="13.375" style="8" customWidth="1"/>
    <col min="12" max="15" width="10.625" style="8" customWidth="1"/>
    <col min="16" max="16" width="10.625" style="9" customWidth="1"/>
    <col min="17" max="27" width="10.625" style="8" customWidth="1"/>
    <col min="28" max="28" width="4.625" style="3" customWidth="1"/>
    <col min="29" max="29" width="9" style="1" customWidth="1"/>
    <col min="30" max="30" width="28.375" style="12" customWidth="1"/>
    <col min="31" max="16384" width="9" style="1"/>
  </cols>
  <sheetData>
    <row r="1" spans="1:30" ht="42.75" customHeight="1" thickBot="1" x14ac:dyDescent="0.75">
      <c r="B1" s="22"/>
      <c r="J1" s="22"/>
      <c r="K1"/>
      <c r="L1" s="69" t="s">
        <v>188</v>
      </c>
      <c r="M1" s="71"/>
      <c r="N1" s="71"/>
      <c r="O1" s="70"/>
      <c r="P1" s="69" t="s">
        <v>187</v>
      </c>
      <c r="Q1" s="70"/>
      <c r="R1" s="69" t="s">
        <v>189</v>
      </c>
      <c r="S1" s="71"/>
      <c r="T1" s="71"/>
      <c r="U1" s="70"/>
      <c r="V1" s="69" t="s">
        <v>190</v>
      </c>
      <c r="W1" s="70"/>
      <c r="X1" s="69" t="s">
        <v>191</v>
      </c>
      <c r="Y1" s="70"/>
      <c r="Z1" s="69" t="s">
        <v>192</v>
      </c>
      <c r="AA1" s="70"/>
    </row>
    <row r="2" spans="1:30" ht="76.5" customHeight="1" x14ac:dyDescent="1.6">
      <c r="A2" s="5" t="s">
        <v>93</v>
      </c>
      <c r="B2" s="5"/>
      <c r="C2" s="73" t="s">
        <v>99</v>
      </c>
      <c r="D2" s="73"/>
      <c r="E2" s="73"/>
      <c r="F2" s="73"/>
      <c r="G2" s="73"/>
      <c r="H2" s="74" t="s">
        <v>207</v>
      </c>
      <c r="I2" s="74"/>
      <c r="J2" s="74"/>
      <c r="K2" s="57" t="s">
        <v>95</v>
      </c>
      <c r="L2" s="30" t="s">
        <v>89</v>
      </c>
      <c r="M2" s="31" t="s">
        <v>89</v>
      </c>
      <c r="N2" s="31" t="s">
        <v>89</v>
      </c>
      <c r="O2" s="32" t="s">
        <v>90</v>
      </c>
      <c r="P2" s="30" t="s">
        <v>90</v>
      </c>
      <c r="Q2" s="32" t="s">
        <v>90</v>
      </c>
      <c r="R2" s="30" t="s">
        <v>90</v>
      </c>
      <c r="S2" s="31" t="s">
        <v>90</v>
      </c>
      <c r="T2" s="31" t="s">
        <v>90</v>
      </c>
      <c r="U2" s="32" t="s">
        <v>90</v>
      </c>
      <c r="V2" s="30" t="s">
        <v>90</v>
      </c>
      <c r="W2" s="32" t="s">
        <v>90</v>
      </c>
      <c r="X2" s="30" t="s">
        <v>90</v>
      </c>
      <c r="Y2" s="32" t="s">
        <v>90</v>
      </c>
      <c r="Z2" s="30" t="s">
        <v>90</v>
      </c>
      <c r="AA2" s="32" t="s">
        <v>90</v>
      </c>
      <c r="AC2" s="59" t="s">
        <v>114</v>
      </c>
    </row>
    <row r="3" spans="1:30" ht="20.100000000000001" customHeight="1" x14ac:dyDescent="0.7">
      <c r="A3" s="5"/>
      <c r="B3" s="5"/>
      <c r="C3" s="83" t="s">
        <v>107</v>
      </c>
      <c r="D3" s="83"/>
      <c r="E3" s="83"/>
      <c r="F3" s="83"/>
      <c r="G3" s="83"/>
      <c r="H3" s="76" t="s">
        <v>118</v>
      </c>
      <c r="I3" s="76"/>
      <c r="J3" s="77"/>
      <c r="K3" s="58"/>
      <c r="L3" s="61">
        <v>2</v>
      </c>
      <c r="M3" s="46">
        <v>20</v>
      </c>
      <c r="N3" s="46">
        <v>1</v>
      </c>
      <c r="O3" s="50">
        <v>5</v>
      </c>
      <c r="P3" s="45">
        <v>20</v>
      </c>
      <c r="Q3" s="50">
        <v>5</v>
      </c>
      <c r="R3" s="45">
        <v>1</v>
      </c>
      <c r="S3" s="46">
        <v>2</v>
      </c>
      <c r="T3" s="54">
        <v>5</v>
      </c>
      <c r="U3" s="50">
        <v>20</v>
      </c>
      <c r="V3" s="47">
        <v>20</v>
      </c>
      <c r="W3" s="37">
        <v>20</v>
      </c>
      <c r="X3" s="47">
        <v>2</v>
      </c>
      <c r="Y3" s="37">
        <v>5</v>
      </c>
      <c r="Z3" s="47">
        <v>20</v>
      </c>
      <c r="AA3" s="50">
        <v>10</v>
      </c>
      <c r="AC3" s="60"/>
    </row>
    <row r="4" spans="1:30" ht="20.100000000000001" customHeight="1" x14ac:dyDescent="0.7">
      <c r="A4" s="5"/>
      <c r="B4" s="5"/>
      <c r="C4" s="84"/>
      <c r="D4" s="84"/>
      <c r="E4" s="84"/>
      <c r="F4" s="84"/>
      <c r="G4" s="84"/>
      <c r="H4" s="78"/>
      <c r="I4" s="78"/>
      <c r="J4" s="79"/>
      <c r="K4" s="15" t="s">
        <v>96</v>
      </c>
      <c r="L4" s="62"/>
      <c r="M4" s="46"/>
      <c r="N4" s="46"/>
      <c r="O4" s="50"/>
      <c r="P4" s="45"/>
      <c r="Q4" s="50"/>
      <c r="R4" s="45"/>
      <c r="S4" s="46"/>
      <c r="T4" s="55"/>
      <c r="U4" s="50"/>
      <c r="V4" s="48"/>
      <c r="W4" s="38"/>
      <c r="X4" s="48"/>
      <c r="Y4" s="38"/>
      <c r="Z4" s="48"/>
      <c r="AA4" s="50"/>
      <c r="AC4" s="60"/>
    </row>
    <row r="5" spans="1:30" ht="20.100000000000001" customHeight="1" x14ac:dyDescent="0.7">
      <c r="A5" s="5"/>
      <c r="B5" s="5"/>
      <c r="C5" s="84"/>
      <c r="D5" s="84"/>
      <c r="E5" s="84"/>
      <c r="F5" s="84"/>
      <c r="G5" s="84"/>
      <c r="H5" s="78"/>
      <c r="I5" s="78"/>
      <c r="J5" s="79"/>
      <c r="K5" s="15" t="s">
        <v>97</v>
      </c>
      <c r="L5" s="62"/>
      <c r="M5" s="46"/>
      <c r="N5" s="46"/>
      <c r="O5" s="50"/>
      <c r="P5" s="45"/>
      <c r="Q5" s="50"/>
      <c r="R5" s="45"/>
      <c r="S5" s="46"/>
      <c r="T5" s="55"/>
      <c r="U5" s="50"/>
      <c r="V5" s="48"/>
      <c r="W5" s="38"/>
      <c r="X5" s="48"/>
      <c r="Y5" s="38"/>
      <c r="Z5" s="48"/>
      <c r="AA5" s="50"/>
      <c r="AC5" s="60"/>
    </row>
    <row r="6" spans="1:30" ht="20.100000000000001" customHeight="1" x14ac:dyDescent="0.7">
      <c r="A6" s="5"/>
      <c r="B6" s="5"/>
      <c r="C6" s="85"/>
      <c r="D6" s="85"/>
      <c r="E6" s="85"/>
      <c r="F6" s="85"/>
      <c r="G6" s="85"/>
      <c r="H6" s="80"/>
      <c r="I6" s="80"/>
      <c r="J6" s="81"/>
      <c r="K6" s="40" t="s">
        <v>98</v>
      </c>
      <c r="L6" s="63"/>
      <c r="M6" s="46"/>
      <c r="N6" s="46"/>
      <c r="O6" s="50"/>
      <c r="P6" s="45"/>
      <c r="Q6" s="50"/>
      <c r="R6" s="45"/>
      <c r="S6" s="46"/>
      <c r="T6" s="56"/>
      <c r="U6" s="50"/>
      <c r="V6" s="49"/>
      <c r="W6" s="39"/>
      <c r="X6" s="49"/>
      <c r="Y6" s="39"/>
      <c r="Z6" s="49"/>
      <c r="AA6" s="50"/>
      <c r="AC6" s="60"/>
    </row>
    <row r="7" spans="1:30" ht="20.100000000000001" customHeight="1" x14ac:dyDescent="0.7">
      <c r="A7" s="82" t="s">
        <v>92</v>
      </c>
      <c r="B7" s="72" t="s">
        <v>0</v>
      </c>
      <c r="C7" s="82" t="s">
        <v>93</v>
      </c>
      <c r="D7" s="82" t="s">
        <v>94</v>
      </c>
      <c r="E7" s="82" t="s">
        <v>111</v>
      </c>
      <c r="F7" s="86" t="s">
        <v>110</v>
      </c>
      <c r="G7" s="72" t="s">
        <v>38</v>
      </c>
      <c r="H7" s="72" t="s">
        <v>112</v>
      </c>
      <c r="I7" s="72" t="s">
        <v>60</v>
      </c>
      <c r="J7" s="72" t="s">
        <v>1</v>
      </c>
      <c r="K7" s="41"/>
      <c r="L7" s="33" t="s">
        <v>109</v>
      </c>
      <c r="M7" s="43" t="s">
        <v>203</v>
      </c>
      <c r="N7" s="43" t="s">
        <v>113</v>
      </c>
      <c r="O7" s="35" t="s">
        <v>91</v>
      </c>
      <c r="P7" s="33" t="s">
        <v>193</v>
      </c>
      <c r="Q7" s="35" t="s">
        <v>194</v>
      </c>
      <c r="R7" s="33" t="s">
        <v>195</v>
      </c>
      <c r="S7" s="43" t="s">
        <v>196</v>
      </c>
      <c r="T7" s="43" t="s">
        <v>197</v>
      </c>
      <c r="U7" s="35" t="s">
        <v>198</v>
      </c>
      <c r="V7" s="33" t="s">
        <v>199</v>
      </c>
      <c r="W7" s="35" t="s">
        <v>202</v>
      </c>
      <c r="X7" s="33" t="s">
        <v>200</v>
      </c>
      <c r="Y7" s="35" t="s">
        <v>201</v>
      </c>
      <c r="Z7" s="33" t="s">
        <v>204</v>
      </c>
      <c r="AA7" s="35" t="s">
        <v>205</v>
      </c>
      <c r="AC7" s="60"/>
    </row>
    <row r="8" spans="1:30" ht="333" customHeight="1" thickBot="1" x14ac:dyDescent="0.75">
      <c r="A8" s="82"/>
      <c r="B8" s="72"/>
      <c r="C8" s="82"/>
      <c r="D8" s="82"/>
      <c r="E8" s="82"/>
      <c r="F8" s="86"/>
      <c r="G8" s="72"/>
      <c r="H8" s="72"/>
      <c r="I8" s="72"/>
      <c r="J8" s="72"/>
      <c r="K8" s="42"/>
      <c r="L8" s="34"/>
      <c r="M8" s="44"/>
      <c r="N8" s="44"/>
      <c r="O8" s="36"/>
      <c r="P8" s="34"/>
      <c r="Q8" s="36"/>
      <c r="R8" s="34"/>
      <c r="S8" s="44"/>
      <c r="T8" s="44"/>
      <c r="U8" s="36"/>
      <c r="V8" s="34"/>
      <c r="W8" s="36"/>
      <c r="X8" s="34"/>
      <c r="Y8" s="36"/>
      <c r="Z8" s="34"/>
      <c r="AA8" s="36"/>
      <c r="AC8" s="75"/>
    </row>
    <row r="9" spans="1:30" ht="27.75" customHeight="1" x14ac:dyDescent="0.7">
      <c r="A9" s="89">
        <v>1</v>
      </c>
      <c r="B9" s="90" t="s">
        <v>13</v>
      </c>
      <c r="C9" s="89"/>
      <c r="D9" s="91"/>
      <c r="E9" s="94"/>
      <c r="F9" s="93"/>
      <c r="G9" s="89" t="s">
        <v>186</v>
      </c>
      <c r="H9" s="89"/>
      <c r="I9" s="90"/>
      <c r="J9" s="90" t="s">
        <v>3</v>
      </c>
      <c r="K9" s="90">
        <v>10</v>
      </c>
      <c r="L9" s="8">
        <v>5</v>
      </c>
      <c r="M9" s="8">
        <v>5</v>
      </c>
      <c r="P9" s="8"/>
      <c r="Q9" s="8">
        <v>1</v>
      </c>
      <c r="S9" s="11"/>
      <c r="X9" s="11"/>
      <c r="Y9" s="11"/>
      <c r="AB9" s="4">
        <f>SUM(L10:AA10)</f>
        <v>115</v>
      </c>
      <c r="AC9" s="87">
        <f>AB9+K9</f>
        <v>125</v>
      </c>
      <c r="AD9" s="16" t="str">
        <f>IF(AC9&gt;119,"مورد تایید می باشد")</f>
        <v>مورد تایید می باشد</v>
      </c>
    </row>
    <row r="10" spans="1:30" ht="20.100000000000001" customHeight="1" x14ac:dyDescent="0.7">
      <c r="A10" s="89"/>
      <c r="B10" s="90"/>
      <c r="C10" s="89"/>
      <c r="D10" s="91"/>
      <c r="E10" s="94"/>
      <c r="F10" s="93"/>
      <c r="G10" s="89"/>
      <c r="H10" s="89"/>
      <c r="I10" s="90"/>
      <c r="J10" s="90"/>
      <c r="K10" s="90"/>
      <c r="L10" s="2">
        <f>L3*L9</f>
        <v>10</v>
      </c>
      <c r="M10" s="2">
        <f t="shared" ref="M10:AA10" si="0">M3*M9</f>
        <v>100</v>
      </c>
      <c r="N10" s="2">
        <f t="shared" si="0"/>
        <v>0</v>
      </c>
      <c r="O10" s="2">
        <f t="shared" si="0"/>
        <v>0</v>
      </c>
      <c r="P10" s="2">
        <f t="shared" si="0"/>
        <v>0</v>
      </c>
      <c r="Q10" s="2">
        <f t="shared" si="0"/>
        <v>5</v>
      </c>
      <c r="R10" s="2">
        <f t="shared" si="0"/>
        <v>0</v>
      </c>
      <c r="S10" s="2">
        <f t="shared" si="0"/>
        <v>0</v>
      </c>
      <c r="T10" s="2">
        <f t="shared" si="0"/>
        <v>0</v>
      </c>
      <c r="U10" s="2">
        <f t="shared" si="0"/>
        <v>0</v>
      </c>
      <c r="V10" s="2">
        <f t="shared" si="0"/>
        <v>0</v>
      </c>
      <c r="W10" s="2">
        <f t="shared" si="0"/>
        <v>0</v>
      </c>
      <c r="X10" s="2">
        <f t="shared" si="0"/>
        <v>0</v>
      </c>
      <c r="Y10" s="2">
        <f t="shared" si="0"/>
        <v>0</v>
      </c>
      <c r="Z10" s="2">
        <f t="shared" si="0"/>
        <v>0</v>
      </c>
      <c r="AA10" s="2">
        <f t="shared" si="0"/>
        <v>0</v>
      </c>
      <c r="AB10" s="4"/>
      <c r="AC10" s="88"/>
      <c r="AD10" s="16"/>
    </row>
    <row r="11" spans="1:30" ht="20.100000000000001" customHeight="1" x14ac:dyDescent="0.7">
      <c r="A11" s="89">
        <v>2</v>
      </c>
      <c r="B11" s="90" t="s">
        <v>20</v>
      </c>
      <c r="C11" s="89"/>
      <c r="D11" s="91"/>
      <c r="E11" s="91"/>
      <c r="F11" s="92"/>
      <c r="G11" s="89"/>
      <c r="H11" s="89"/>
      <c r="I11" s="89"/>
      <c r="J11" s="90" t="s">
        <v>4</v>
      </c>
      <c r="K11" s="90">
        <v>15</v>
      </c>
      <c r="L11" s="10"/>
      <c r="M11" s="10"/>
      <c r="N11" s="10"/>
      <c r="O11" s="10"/>
      <c r="P11" s="10"/>
      <c r="Q11" s="10"/>
      <c r="R11" s="11"/>
      <c r="S11" s="11"/>
      <c r="T11" s="11"/>
      <c r="U11" s="10"/>
      <c r="V11" s="10"/>
      <c r="W11" s="10"/>
      <c r="X11" s="11"/>
      <c r="Y11" s="11"/>
      <c r="Z11" s="10"/>
      <c r="AA11" s="10"/>
      <c r="AB11" s="4">
        <f>SUM(L12:AA12)</f>
        <v>0</v>
      </c>
      <c r="AC11" s="88">
        <f>AB11+K11</f>
        <v>15</v>
      </c>
      <c r="AD11" s="16" t="b">
        <f t="shared" ref="AD11" si="1">IF(AC11&gt;119,"مورد تایید می باشد")</f>
        <v>0</v>
      </c>
    </row>
    <row r="12" spans="1:30" ht="20.100000000000001" customHeight="1" x14ac:dyDescent="0.7">
      <c r="A12" s="89"/>
      <c r="B12" s="90"/>
      <c r="C12" s="89"/>
      <c r="D12" s="91"/>
      <c r="E12" s="91"/>
      <c r="F12" s="92"/>
      <c r="G12" s="89"/>
      <c r="H12" s="89"/>
      <c r="I12" s="89"/>
      <c r="J12" s="90"/>
      <c r="K12" s="90"/>
      <c r="L12" s="2">
        <f>L3*L11</f>
        <v>0</v>
      </c>
      <c r="M12" s="2">
        <f t="shared" ref="M12:AA12" si="2">M3*M11</f>
        <v>0</v>
      </c>
      <c r="N12" s="2">
        <f t="shared" si="2"/>
        <v>0</v>
      </c>
      <c r="O12" s="2">
        <f t="shared" si="2"/>
        <v>0</v>
      </c>
      <c r="P12" s="2">
        <f t="shared" si="2"/>
        <v>0</v>
      </c>
      <c r="Q12" s="2">
        <f t="shared" si="2"/>
        <v>0</v>
      </c>
      <c r="R12" s="2">
        <f t="shared" si="2"/>
        <v>0</v>
      </c>
      <c r="S12" s="2">
        <f t="shared" si="2"/>
        <v>0</v>
      </c>
      <c r="T12" s="2">
        <f t="shared" si="2"/>
        <v>0</v>
      </c>
      <c r="U12" s="2">
        <f t="shared" si="2"/>
        <v>0</v>
      </c>
      <c r="V12" s="2">
        <f t="shared" si="2"/>
        <v>0</v>
      </c>
      <c r="W12" s="2">
        <f t="shared" si="2"/>
        <v>0</v>
      </c>
      <c r="X12" s="2">
        <f t="shared" si="2"/>
        <v>0</v>
      </c>
      <c r="Y12" s="2">
        <f t="shared" si="2"/>
        <v>0</v>
      </c>
      <c r="Z12" s="2">
        <f t="shared" si="2"/>
        <v>0</v>
      </c>
      <c r="AA12" s="2">
        <f t="shared" si="2"/>
        <v>0</v>
      </c>
      <c r="AB12" s="4"/>
      <c r="AC12" s="88"/>
      <c r="AD12" s="16"/>
    </row>
    <row r="13" spans="1:30" ht="20.100000000000001" customHeight="1" x14ac:dyDescent="0.7">
      <c r="A13" s="89">
        <v>3</v>
      </c>
      <c r="B13" s="90" t="s">
        <v>20</v>
      </c>
      <c r="C13" s="89"/>
      <c r="D13" s="91"/>
      <c r="E13" s="91"/>
      <c r="F13" s="92"/>
      <c r="G13" s="89"/>
      <c r="H13" s="89"/>
      <c r="I13" s="89"/>
      <c r="J13" s="90" t="s">
        <v>5</v>
      </c>
      <c r="K13" s="90">
        <v>20</v>
      </c>
      <c r="P13" s="8"/>
      <c r="R13" s="11"/>
      <c r="S13" s="11"/>
      <c r="T13" s="11"/>
      <c r="X13" s="11"/>
      <c r="Y13" s="11"/>
      <c r="AB13" s="4">
        <f>SUM(L14:AA14)</f>
        <v>0</v>
      </c>
      <c r="AC13" s="88">
        <f>AB13+K13</f>
        <v>20</v>
      </c>
      <c r="AD13" s="16" t="b">
        <f t="shared" ref="AD13" si="3">IF(AC13&gt;119,"مورد تایید می باشد")</f>
        <v>0</v>
      </c>
    </row>
    <row r="14" spans="1:30" ht="20.100000000000001" customHeight="1" x14ac:dyDescent="0.7">
      <c r="A14" s="89"/>
      <c r="B14" s="90"/>
      <c r="C14" s="89"/>
      <c r="D14" s="91"/>
      <c r="E14" s="91"/>
      <c r="F14" s="92"/>
      <c r="G14" s="89"/>
      <c r="H14" s="89"/>
      <c r="I14" s="89"/>
      <c r="J14" s="90"/>
      <c r="K14" s="90"/>
      <c r="L14" s="2">
        <f>L3*L13</f>
        <v>0</v>
      </c>
      <c r="M14" s="2">
        <f t="shared" ref="M14:AA14" si="4">M3*M13</f>
        <v>0</v>
      </c>
      <c r="N14" s="2">
        <f t="shared" si="4"/>
        <v>0</v>
      </c>
      <c r="O14" s="2">
        <f t="shared" si="4"/>
        <v>0</v>
      </c>
      <c r="P14" s="2">
        <f t="shared" si="4"/>
        <v>0</v>
      </c>
      <c r="Q14" s="2">
        <f t="shared" si="4"/>
        <v>0</v>
      </c>
      <c r="R14" s="2">
        <f t="shared" si="4"/>
        <v>0</v>
      </c>
      <c r="S14" s="2">
        <f t="shared" si="4"/>
        <v>0</v>
      </c>
      <c r="T14" s="2">
        <f t="shared" si="4"/>
        <v>0</v>
      </c>
      <c r="U14" s="2">
        <f t="shared" si="4"/>
        <v>0</v>
      </c>
      <c r="V14" s="2">
        <f t="shared" si="4"/>
        <v>0</v>
      </c>
      <c r="W14" s="2">
        <f t="shared" si="4"/>
        <v>0</v>
      </c>
      <c r="X14" s="2">
        <f t="shared" si="4"/>
        <v>0</v>
      </c>
      <c r="Y14" s="2">
        <f t="shared" si="4"/>
        <v>0</v>
      </c>
      <c r="Z14" s="2">
        <f t="shared" si="4"/>
        <v>0</v>
      </c>
      <c r="AA14" s="2">
        <f t="shared" si="4"/>
        <v>0</v>
      </c>
      <c r="AB14" s="4"/>
      <c r="AC14" s="88"/>
      <c r="AD14" s="16"/>
    </row>
    <row r="15" spans="1:30" ht="20.100000000000001" customHeight="1" x14ac:dyDescent="0.7">
      <c r="A15" s="89">
        <v>4</v>
      </c>
      <c r="B15" s="90" t="s">
        <v>20</v>
      </c>
      <c r="C15" s="89"/>
      <c r="D15" s="91"/>
      <c r="E15" s="91"/>
      <c r="F15" s="92"/>
      <c r="G15" s="89"/>
      <c r="H15" s="89"/>
      <c r="I15" s="89"/>
      <c r="J15" s="90"/>
      <c r="K15" s="90">
        <v>10</v>
      </c>
      <c r="P15" s="8"/>
      <c r="R15" s="11"/>
      <c r="S15" s="11"/>
      <c r="T15" s="11"/>
      <c r="X15" s="11"/>
      <c r="Y15" s="11"/>
      <c r="AB15" s="4">
        <f>SUM(L16:AA16)</f>
        <v>0</v>
      </c>
      <c r="AC15" s="88">
        <f>AB15+K15</f>
        <v>10</v>
      </c>
      <c r="AD15" s="16" t="b">
        <f t="shared" ref="AD15" si="5">IF(AC15&gt;119,"مورد تایید می باشد")</f>
        <v>0</v>
      </c>
    </row>
    <row r="16" spans="1:30" ht="20.100000000000001" customHeight="1" x14ac:dyDescent="0.7">
      <c r="A16" s="89"/>
      <c r="B16" s="90"/>
      <c r="C16" s="89"/>
      <c r="D16" s="91"/>
      <c r="E16" s="91"/>
      <c r="F16" s="92"/>
      <c r="G16" s="89"/>
      <c r="H16" s="89"/>
      <c r="I16" s="89"/>
      <c r="J16" s="90"/>
      <c r="K16" s="90"/>
      <c r="L16" s="2">
        <f>L3*L15</f>
        <v>0</v>
      </c>
      <c r="M16" s="2">
        <f t="shared" ref="M16:AA16" si="6">M3*M15</f>
        <v>0</v>
      </c>
      <c r="N16" s="2">
        <f t="shared" si="6"/>
        <v>0</v>
      </c>
      <c r="O16" s="2">
        <f t="shared" si="6"/>
        <v>0</v>
      </c>
      <c r="P16" s="2">
        <f t="shared" si="6"/>
        <v>0</v>
      </c>
      <c r="Q16" s="2">
        <f t="shared" si="6"/>
        <v>0</v>
      </c>
      <c r="R16" s="2">
        <f t="shared" si="6"/>
        <v>0</v>
      </c>
      <c r="S16" s="2">
        <f t="shared" si="6"/>
        <v>0</v>
      </c>
      <c r="T16" s="2">
        <f t="shared" si="6"/>
        <v>0</v>
      </c>
      <c r="U16" s="2">
        <f t="shared" si="6"/>
        <v>0</v>
      </c>
      <c r="V16" s="2">
        <f t="shared" si="6"/>
        <v>0</v>
      </c>
      <c r="W16" s="2">
        <f t="shared" si="6"/>
        <v>0</v>
      </c>
      <c r="X16" s="2">
        <f t="shared" si="6"/>
        <v>0</v>
      </c>
      <c r="Y16" s="2">
        <f t="shared" si="6"/>
        <v>0</v>
      </c>
      <c r="Z16" s="2">
        <f t="shared" si="6"/>
        <v>0</v>
      </c>
      <c r="AA16" s="2">
        <f t="shared" si="6"/>
        <v>0</v>
      </c>
      <c r="AB16" s="4"/>
      <c r="AC16" s="88"/>
      <c r="AD16" s="16"/>
    </row>
    <row r="17" spans="1:30" ht="20.100000000000001" customHeight="1" x14ac:dyDescent="0.7">
      <c r="A17" s="89">
        <v>5</v>
      </c>
      <c r="B17" s="90" t="s">
        <v>20</v>
      </c>
      <c r="C17" s="89"/>
      <c r="D17" s="91"/>
      <c r="E17" s="91"/>
      <c r="F17" s="92"/>
      <c r="G17" s="89"/>
      <c r="H17" s="89"/>
      <c r="I17" s="89"/>
      <c r="J17" s="90"/>
      <c r="K17" s="90">
        <v>10</v>
      </c>
      <c r="P17" s="8"/>
      <c r="R17" s="11"/>
      <c r="S17" s="11"/>
      <c r="T17" s="11"/>
      <c r="X17" s="11"/>
      <c r="Y17" s="11"/>
      <c r="AB17" s="4">
        <f>SUM(L18:AA18)</f>
        <v>0</v>
      </c>
      <c r="AC17" s="88">
        <f>AB17+K17</f>
        <v>10</v>
      </c>
      <c r="AD17" s="16" t="b">
        <f t="shared" ref="AD17" si="7">IF(AC17&gt;119,"مورد تایید می باشد")</f>
        <v>0</v>
      </c>
    </row>
    <row r="18" spans="1:30" ht="20.100000000000001" customHeight="1" x14ac:dyDescent="0.7">
      <c r="A18" s="89"/>
      <c r="B18" s="90"/>
      <c r="C18" s="89"/>
      <c r="D18" s="91"/>
      <c r="E18" s="91"/>
      <c r="F18" s="92"/>
      <c r="G18" s="89"/>
      <c r="H18" s="89"/>
      <c r="I18" s="89"/>
      <c r="J18" s="90"/>
      <c r="K18" s="90"/>
      <c r="L18" s="2">
        <f>L3*L17</f>
        <v>0</v>
      </c>
      <c r="M18" s="2">
        <f t="shared" ref="M18:AA18" si="8">M3*M17</f>
        <v>0</v>
      </c>
      <c r="N18" s="2">
        <f t="shared" si="8"/>
        <v>0</v>
      </c>
      <c r="O18" s="2">
        <f t="shared" si="8"/>
        <v>0</v>
      </c>
      <c r="P18" s="2">
        <f t="shared" si="8"/>
        <v>0</v>
      </c>
      <c r="Q18" s="2">
        <f t="shared" si="8"/>
        <v>0</v>
      </c>
      <c r="R18" s="2">
        <f t="shared" si="8"/>
        <v>0</v>
      </c>
      <c r="S18" s="2">
        <f t="shared" si="8"/>
        <v>0</v>
      </c>
      <c r="T18" s="2">
        <f t="shared" si="8"/>
        <v>0</v>
      </c>
      <c r="U18" s="2">
        <f t="shared" si="8"/>
        <v>0</v>
      </c>
      <c r="V18" s="2">
        <f t="shared" si="8"/>
        <v>0</v>
      </c>
      <c r="W18" s="2">
        <f t="shared" si="8"/>
        <v>0</v>
      </c>
      <c r="X18" s="2">
        <f t="shared" si="8"/>
        <v>0</v>
      </c>
      <c r="Y18" s="2">
        <f t="shared" si="8"/>
        <v>0</v>
      </c>
      <c r="Z18" s="2">
        <f t="shared" si="8"/>
        <v>0</v>
      </c>
      <c r="AA18" s="2">
        <f t="shared" si="8"/>
        <v>0</v>
      </c>
      <c r="AB18" s="4"/>
      <c r="AC18" s="88"/>
      <c r="AD18" s="16"/>
    </row>
    <row r="19" spans="1:30" ht="20.100000000000001" customHeight="1" x14ac:dyDescent="0.7">
      <c r="A19" s="89">
        <v>6</v>
      </c>
      <c r="B19" s="90" t="s">
        <v>20</v>
      </c>
      <c r="C19" s="89"/>
      <c r="D19" s="91"/>
      <c r="E19" s="91"/>
      <c r="F19" s="92" t="s">
        <v>108</v>
      </c>
      <c r="G19" s="89"/>
      <c r="H19" s="89"/>
      <c r="I19" s="89"/>
      <c r="J19" s="90"/>
      <c r="K19" s="90">
        <v>10</v>
      </c>
      <c r="P19" s="8"/>
      <c r="R19" s="11"/>
      <c r="S19" s="11"/>
      <c r="T19" s="11"/>
      <c r="X19" s="11"/>
      <c r="Y19" s="11"/>
      <c r="AB19" s="4">
        <f>SUM(L20:AA20)</f>
        <v>0</v>
      </c>
      <c r="AC19" s="88">
        <f>AB19+K19</f>
        <v>10</v>
      </c>
      <c r="AD19" s="16" t="b">
        <f t="shared" ref="AD19" si="9">IF(AC19&gt;119,"مورد تایید می باشد")</f>
        <v>0</v>
      </c>
    </row>
    <row r="20" spans="1:30" ht="20.100000000000001" customHeight="1" x14ac:dyDescent="0.7">
      <c r="A20" s="89"/>
      <c r="B20" s="90"/>
      <c r="C20" s="89"/>
      <c r="D20" s="91"/>
      <c r="E20" s="91"/>
      <c r="F20" s="92"/>
      <c r="G20" s="89"/>
      <c r="H20" s="89"/>
      <c r="I20" s="89"/>
      <c r="J20" s="90"/>
      <c r="K20" s="90"/>
      <c r="L20" s="2">
        <f>L3*L19</f>
        <v>0</v>
      </c>
      <c r="M20" s="2">
        <f t="shared" ref="M20:AA20" si="10">M3*M19</f>
        <v>0</v>
      </c>
      <c r="N20" s="2">
        <f t="shared" si="10"/>
        <v>0</v>
      </c>
      <c r="O20" s="2">
        <f t="shared" si="10"/>
        <v>0</v>
      </c>
      <c r="P20" s="2">
        <f t="shared" si="10"/>
        <v>0</v>
      </c>
      <c r="Q20" s="2">
        <f t="shared" si="10"/>
        <v>0</v>
      </c>
      <c r="R20" s="2">
        <f t="shared" si="10"/>
        <v>0</v>
      </c>
      <c r="S20" s="2">
        <f t="shared" si="10"/>
        <v>0</v>
      </c>
      <c r="T20" s="2">
        <f t="shared" si="10"/>
        <v>0</v>
      </c>
      <c r="U20" s="2">
        <f t="shared" si="10"/>
        <v>0</v>
      </c>
      <c r="V20" s="2">
        <f t="shared" si="10"/>
        <v>0</v>
      </c>
      <c r="W20" s="2">
        <f t="shared" si="10"/>
        <v>0</v>
      </c>
      <c r="X20" s="2">
        <f t="shared" si="10"/>
        <v>0</v>
      </c>
      <c r="Y20" s="2">
        <f t="shared" si="10"/>
        <v>0</v>
      </c>
      <c r="Z20" s="2">
        <f t="shared" si="10"/>
        <v>0</v>
      </c>
      <c r="AA20" s="2">
        <f t="shared" si="10"/>
        <v>0</v>
      </c>
      <c r="AB20" s="4"/>
      <c r="AC20" s="88"/>
      <c r="AD20" s="16"/>
    </row>
    <row r="21" spans="1:30" ht="20.100000000000001" customHeight="1" x14ac:dyDescent="0.7">
      <c r="A21" s="89">
        <v>7</v>
      </c>
      <c r="B21" s="90" t="s">
        <v>20</v>
      </c>
      <c r="C21" s="89"/>
      <c r="D21" s="91"/>
      <c r="E21" s="91"/>
      <c r="F21" s="92"/>
      <c r="G21" s="89"/>
      <c r="H21" s="89"/>
      <c r="I21" s="89"/>
      <c r="J21" s="90"/>
      <c r="K21" s="90">
        <v>10</v>
      </c>
      <c r="P21" s="8"/>
      <c r="R21" s="11"/>
      <c r="S21" s="11"/>
      <c r="T21" s="11"/>
      <c r="X21" s="11"/>
      <c r="Y21" s="11"/>
      <c r="AB21" s="4">
        <f>SUM(L22:AA22)</f>
        <v>0</v>
      </c>
      <c r="AC21" s="88">
        <f>AB21+K21</f>
        <v>10</v>
      </c>
      <c r="AD21" s="16" t="b">
        <f t="shared" ref="AD21" si="11">IF(AC21&gt;119,"مورد تایید می باشد")</f>
        <v>0</v>
      </c>
    </row>
    <row r="22" spans="1:30" ht="20.100000000000001" customHeight="1" x14ac:dyDescent="0.7">
      <c r="A22" s="89"/>
      <c r="B22" s="90"/>
      <c r="C22" s="89"/>
      <c r="D22" s="91"/>
      <c r="E22" s="91"/>
      <c r="F22" s="92"/>
      <c r="G22" s="89"/>
      <c r="H22" s="89"/>
      <c r="I22" s="89"/>
      <c r="J22" s="90"/>
      <c r="K22" s="90"/>
      <c r="L22" s="2">
        <f>L3*L21</f>
        <v>0</v>
      </c>
      <c r="M22" s="2">
        <f t="shared" ref="M22:AA22" si="12">M3*M21</f>
        <v>0</v>
      </c>
      <c r="N22" s="2">
        <f t="shared" si="12"/>
        <v>0</v>
      </c>
      <c r="O22" s="2">
        <f t="shared" si="12"/>
        <v>0</v>
      </c>
      <c r="P22" s="2">
        <f t="shared" si="12"/>
        <v>0</v>
      </c>
      <c r="Q22" s="2">
        <f t="shared" si="12"/>
        <v>0</v>
      </c>
      <c r="R22" s="2">
        <f t="shared" si="12"/>
        <v>0</v>
      </c>
      <c r="S22" s="2">
        <f t="shared" si="12"/>
        <v>0</v>
      </c>
      <c r="T22" s="2">
        <f t="shared" si="12"/>
        <v>0</v>
      </c>
      <c r="U22" s="2">
        <f t="shared" si="12"/>
        <v>0</v>
      </c>
      <c r="V22" s="2">
        <f t="shared" si="12"/>
        <v>0</v>
      </c>
      <c r="W22" s="2">
        <f t="shared" si="12"/>
        <v>0</v>
      </c>
      <c r="X22" s="2">
        <f t="shared" si="12"/>
        <v>0</v>
      </c>
      <c r="Y22" s="2">
        <f t="shared" si="12"/>
        <v>0</v>
      </c>
      <c r="Z22" s="2">
        <f t="shared" si="12"/>
        <v>0</v>
      </c>
      <c r="AA22" s="2">
        <f t="shared" si="12"/>
        <v>0</v>
      </c>
      <c r="AB22" s="4"/>
      <c r="AC22" s="88"/>
      <c r="AD22" s="16"/>
    </row>
    <row r="23" spans="1:30" ht="20.100000000000001" customHeight="1" x14ac:dyDescent="0.7">
      <c r="A23" s="89">
        <v>8</v>
      </c>
      <c r="B23" s="90" t="s">
        <v>20</v>
      </c>
      <c r="C23" s="89"/>
      <c r="D23" s="91"/>
      <c r="E23" s="91"/>
      <c r="F23" s="92"/>
      <c r="G23" s="89"/>
      <c r="H23" s="89"/>
      <c r="I23" s="89"/>
      <c r="J23" s="90"/>
      <c r="K23" s="90">
        <v>10</v>
      </c>
      <c r="P23" s="8"/>
      <c r="R23" s="11"/>
      <c r="S23" s="11"/>
      <c r="T23" s="11"/>
      <c r="X23" s="11"/>
      <c r="Y23" s="11"/>
      <c r="AB23" s="4">
        <f>SUM(L24:AA24)</f>
        <v>0</v>
      </c>
      <c r="AC23" s="88">
        <f>AB23+K23</f>
        <v>10</v>
      </c>
      <c r="AD23" s="16" t="b">
        <f t="shared" ref="AD23" si="13">IF(AC23&gt;119,"مورد تایید می باشد")</f>
        <v>0</v>
      </c>
    </row>
    <row r="24" spans="1:30" ht="20.100000000000001" customHeight="1" x14ac:dyDescent="0.7">
      <c r="A24" s="89"/>
      <c r="B24" s="90"/>
      <c r="C24" s="89"/>
      <c r="D24" s="91"/>
      <c r="E24" s="91"/>
      <c r="F24" s="92"/>
      <c r="G24" s="89"/>
      <c r="H24" s="89"/>
      <c r="I24" s="89"/>
      <c r="J24" s="90"/>
      <c r="K24" s="90"/>
      <c r="L24" s="2">
        <f>L3*L23</f>
        <v>0</v>
      </c>
      <c r="M24" s="2">
        <f t="shared" ref="M24:AA24" si="14">M3*M23</f>
        <v>0</v>
      </c>
      <c r="N24" s="2">
        <f t="shared" si="14"/>
        <v>0</v>
      </c>
      <c r="O24" s="2">
        <f t="shared" si="14"/>
        <v>0</v>
      </c>
      <c r="P24" s="2">
        <f t="shared" si="14"/>
        <v>0</v>
      </c>
      <c r="Q24" s="2">
        <f t="shared" si="14"/>
        <v>0</v>
      </c>
      <c r="R24" s="2">
        <f t="shared" si="14"/>
        <v>0</v>
      </c>
      <c r="S24" s="2">
        <f t="shared" si="14"/>
        <v>0</v>
      </c>
      <c r="T24" s="2">
        <f t="shared" si="14"/>
        <v>0</v>
      </c>
      <c r="U24" s="2">
        <f t="shared" si="14"/>
        <v>0</v>
      </c>
      <c r="V24" s="2">
        <f t="shared" si="14"/>
        <v>0</v>
      </c>
      <c r="W24" s="2">
        <f t="shared" si="14"/>
        <v>0</v>
      </c>
      <c r="X24" s="2">
        <f t="shared" si="14"/>
        <v>0</v>
      </c>
      <c r="Y24" s="2">
        <f t="shared" si="14"/>
        <v>0</v>
      </c>
      <c r="Z24" s="2">
        <f t="shared" si="14"/>
        <v>0</v>
      </c>
      <c r="AA24" s="2">
        <f t="shared" si="14"/>
        <v>0</v>
      </c>
      <c r="AB24" s="4"/>
      <c r="AC24" s="88"/>
      <c r="AD24" s="16"/>
    </row>
    <row r="25" spans="1:30" ht="20.100000000000001" customHeight="1" x14ac:dyDescent="0.7">
      <c r="A25" s="89">
        <v>9</v>
      </c>
      <c r="B25" s="90" t="s">
        <v>20</v>
      </c>
      <c r="C25" s="89"/>
      <c r="D25" s="91"/>
      <c r="E25" s="91"/>
      <c r="F25" s="92"/>
      <c r="G25" s="89"/>
      <c r="H25" s="89"/>
      <c r="I25" s="89"/>
      <c r="J25" s="90"/>
      <c r="K25" s="90">
        <v>10</v>
      </c>
      <c r="P25" s="8"/>
      <c r="R25" s="11"/>
      <c r="S25" s="11"/>
      <c r="T25" s="11"/>
      <c r="X25" s="11"/>
      <c r="Y25" s="11"/>
      <c r="AB25" s="4">
        <f>SUM(L26:AA26)</f>
        <v>0</v>
      </c>
      <c r="AC25" s="88">
        <f>AB25+K25</f>
        <v>10</v>
      </c>
      <c r="AD25" s="16" t="b">
        <f t="shared" ref="AD25" si="15">IF(AC25&gt;119,"مورد تایید می باشد")</f>
        <v>0</v>
      </c>
    </row>
    <row r="26" spans="1:30" ht="20.100000000000001" customHeight="1" x14ac:dyDescent="0.7">
      <c r="A26" s="89"/>
      <c r="B26" s="90"/>
      <c r="C26" s="89"/>
      <c r="D26" s="91"/>
      <c r="E26" s="91"/>
      <c r="F26" s="92"/>
      <c r="G26" s="89"/>
      <c r="H26" s="89"/>
      <c r="I26" s="89"/>
      <c r="J26" s="90"/>
      <c r="K26" s="90"/>
      <c r="L26" s="2">
        <f>L3*L25</f>
        <v>0</v>
      </c>
      <c r="M26" s="2">
        <f t="shared" ref="M26:AA26" si="16">M3*M25</f>
        <v>0</v>
      </c>
      <c r="N26" s="2">
        <f t="shared" si="16"/>
        <v>0</v>
      </c>
      <c r="O26" s="2">
        <f t="shared" si="16"/>
        <v>0</v>
      </c>
      <c r="P26" s="2">
        <f t="shared" si="16"/>
        <v>0</v>
      </c>
      <c r="Q26" s="2">
        <f t="shared" si="16"/>
        <v>0</v>
      </c>
      <c r="R26" s="2">
        <f t="shared" si="16"/>
        <v>0</v>
      </c>
      <c r="S26" s="2">
        <f t="shared" si="16"/>
        <v>0</v>
      </c>
      <c r="T26" s="2">
        <f t="shared" si="16"/>
        <v>0</v>
      </c>
      <c r="U26" s="2">
        <f t="shared" si="16"/>
        <v>0</v>
      </c>
      <c r="V26" s="2">
        <f t="shared" si="16"/>
        <v>0</v>
      </c>
      <c r="W26" s="2">
        <f t="shared" si="16"/>
        <v>0</v>
      </c>
      <c r="X26" s="2">
        <f t="shared" si="16"/>
        <v>0</v>
      </c>
      <c r="Y26" s="2">
        <f t="shared" si="16"/>
        <v>0</v>
      </c>
      <c r="Z26" s="2">
        <f t="shared" si="16"/>
        <v>0</v>
      </c>
      <c r="AA26" s="2">
        <f t="shared" si="16"/>
        <v>0</v>
      </c>
      <c r="AB26" s="4"/>
      <c r="AC26" s="88"/>
      <c r="AD26" s="16"/>
    </row>
    <row r="27" spans="1:30" ht="20.100000000000001" customHeight="1" x14ac:dyDescent="0.7">
      <c r="A27" s="89">
        <v>10</v>
      </c>
      <c r="B27" s="90" t="s">
        <v>20</v>
      </c>
      <c r="C27" s="89"/>
      <c r="D27" s="91"/>
      <c r="E27" s="91"/>
      <c r="F27" s="92"/>
      <c r="G27" s="89"/>
      <c r="H27" s="89"/>
      <c r="I27" s="89"/>
      <c r="J27" s="90"/>
      <c r="K27" s="90">
        <v>10</v>
      </c>
      <c r="P27" s="8"/>
      <c r="R27" s="11"/>
      <c r="S27" s="11"/>
      <c r="T27" s="11"/>
      <c r="X27" s="11"/>
      <c r="Y27" s="11"/>
      <c r="AB27" s="4">
        <f>SUM(L28:AA28)</f>
        <v>0</v>
      </c>
      <c r="AC27" s="88">
        <f>AB27+K27</f>
        <v>10</v>
      </c>
      <c r="AD27" s="16" t="b">
        <f t="shared" ref="AD27" si="17">IF(AC27&gt;119,"مورد تایید می باشد")</f>
        <v>0</v>
      </c>
    </row>
    <row r="28" spans="1:30" ht="20.100000000000001" customHeight="1" x14ac:dyDescent="0.7">
      <c r="A28" s="89"/>
      <c r="B28" s="90"/>
      <c r="C28" s="89"/>
      <c r="D28" s="91"/>
      <c r="E28" s="91"/>
      <c r="F28" s="92"/>
      <c r="G28" s="89"/>
      <c r="H28" s="89"/>
      <c r="I28" s="89"/>
      <c r="J28" s="90"/>
      <c r="K28" s="90"/>
      <c r="L28" s="2">
        <f>L3*L27</f>
        <v>0</v>
      </c>
      <c r="M28" s="2">
        <f t="shared" ref="M28:AA28" si="18">M3*M27</f>
        <v>0</v>
      </c>
      <c r="N28" s="2">
        <f t="shared" si="18"/>
        <v>0</v>
      </c>
      <c r="O28" s="2">
        <f t="shared" si="18"/>
        <v>0</v>
      </c>
      <c r="P28" s="2">
        <f t="shared" si="18"/>
        <v>0</v>
      </c>
      <c r="Q28" s="2">
        <f t="shared" si="18"/>
        <v>0</v>
      </c>
      <c r="R28" s="2">
        <f t="shared" si="18"/>
        <v>0</v>
      </c>
      <c r="S28" s="2">
        <f t="shared" si="18"/>
        <v>0</v>
      </c>
      <c r="T28" s="2">
        <f t="shared" si="18"/>
        <v>0</v>
      </c>
      <c r="U28" s="2">
        <f t="shared" si="18"/>
        <v>0</v>
      </c>
      <c r="V28" s="2">
        <f t="shared" si="18"/>
        <v>0</v>
      </c>
      <c r="W28" s="2">
        <f t="shared" si="18"/>
        <v>0</v>
      </c>
      <c r="X28" s="2">
        <f t="shared" si="18"/>
        <v>0</v>
      </c>
      <c r="Y28" s="2">
        <f t="shared" si="18"/>
        <v>0</v>
      </c>
      <c r="Z28" s="2">
        <f t="shared" si="18"/>
        <v>0</v>
      </c>
      <c r="AA28" s="2">
        <f t="shared" si="18"/>
        <v>0</v>
      </c>
      <c r="AB28" s="4"/>
      <c r="AC28" s="88"/>
      <c r="AD28" s="16"/>
    </row>
    <row r="29" spans="1:30" ht="20.100000000000001" customHeight="1" x14ac:dyDescent="0.7">
      <c r="A29" s="89">
        <v>11</v>
      </c>
      <c r="B29" s="90" t="s">
        <v>20</v>
      </c>
      <c r="C29" s="89"/>
      <c r="D29" s="91"/>
      <c r="E29" s="91"/>
      <c r="F29" s="92"/>
      <c r="G29" s="89"/>
      <c r="H29" s="89"/>
      <c r="I29" s="89"/>
      <c r="J29" s="90"/>
      <c r="K29" s="90">
        <v>10</v>
      </c>
      <c r="P29" s="8"/>
      <c r="R29" s="11"/>
      <c r="S29" s="11"/>
      <c r="T29" s="11"/>
      <c r="X29" s="11"/>
      <c r="Y29" s="11"/>
      <c r="AB29" s="4">
        <f>SUM(L30:AA30)</f>
        <v>0</v>
      </c>
      <c r="AC29" s="88">
        <f>AB29+K29</f>
        <v>10</v>
      </c>
      <c r="AD29" s="16" t="b">
        <f t="shared" ref="AD29" si="19">IF(AC29&gt;119,"مورد تایید می باشد")</f>
        <v>0</v>
      </c>
    </row>
    <row r="30" spans="1:30" ht="20.100000000000001" customHeight="1" x14ac:dyDescent="0.7">
      <c r="A30" s="89"/>
      <c r="B30" s="90"/>
      <c r="C30" s="89"/>
      <c r="D30" s="91"/>
      <c r="E30" s="91"/>
      <c r="F30" s="92"/>
      <c r="G30" s="89"/>
      <c r="H30" s="89"/>
      <c r="I30" s="89"/>
      <c r="J30" s="90"/>
      <c r="K30" s="90"/>
      <c r="L30" s="2">
        <f>L3*L29</f>
        <v>0</v>
      </c>
      <c r="M30" s="2">
        <f t="shared" ref="M30:AA30" si="20">M3*M29</f>
        <v>0</v>
      </c>
      <c r="N30" s="2">
        <f t="shared" si="20"/>
        <v>0</v>
      </c>
      <c r="O30" s="2">
        <f t="shared" si="20"/>
        <v>0</v>
      </c>
      <c r="P30" s="2">
        <f t="shared" si="20"/>
        <v>0</v>
      </c>
      <c r="Q30" s="2">
        <f t="shared" si="20"/>
        <v>0</v>
      </c>
      <c r="R30" s="2">
        <f t="shared" si="20"/>
        <v>0</v>
      </c>
      <c r="S30" s="2">
        <f t="shared" si="20"/>
        <v>0</v>
      </c>
      <c r="T30" s="2">
        <f t="shared" si="20"/>
        <v>0</v>
      </c>
      <c r="U30" s="2">
        <f t="shared" si="20"/>
        <v>0</v>
      </c>
      <c r="V30" s="2">
        <f t="shared" si="20"/>
        <v>0</v>
      </c>
      <c r="W30" s="2">
        <f t="shared" si="20"/>
        <v>0</v>
      </c>
      <c r="X30" s="2">
        <f t="shared" si="20"/>
        <v>0</v>
      </c>
      <c r="Y30" s="2">
        <f t="shared" si="20"/>
        <v>0</v>
      </c>
      <c r="Z30" s="2">
        <f t="shared" si="20"/>
        <v>0</v>
      </c>
      <c r="AA30" s="2">
        <f t="shared" si="20"/>
        <v>0</v>
      </c>
      <c r="AB30" s="4"/>
      <c r="AC30" s="88"/>
      <c r="AD30" s="16"/>
    </row>
    <row r="31" spans="1:30" ht="20.100000000000001" customHeight="1" x14ac:dyDescent="0.7">
      <c r="A31" s="89">
        <v>12</v>
      </c>
      <c r="B31" s="90" t="s">
        <v>20</v>
      </c>
      <c r="C31" s="89"/>
      <c r="D31" s="91"/>
      <c r="E31" s="91"/>
      <c r="F31" s="92"/>
      <c r="G31" s="89"/>
      <c r="H31" s="89"/>
      <c r="I31" s="89"/>
      <c r="J31" s="90"/>
      <c r="K31" s="90">
        <v>10</v>
      </c>
      <c r="P31" s="8"/>
      <c r="R31" s="11"/>
      <c r="S31" s="11"/>
      <c r="T31" s="11"/>
      <c r="X31" s="11"/>
      <c r="Y31" s="11"/>
      <c r="AB31" s="4">
        <f>SUM(L32:AA32)</f>
        <v>0</v>
      </c>
      <c r="AC31" s="88">
        <f>AB31+K31</f>
        <v>10</v>
      </c>
      <c r="AD31" s="16" t="b">
        <f t="shared" ref="AD31" si="21">IF(AC31&gt;119,"مورد تایید می باشد")</f>
        <v>0</v>
      </c>
    </row>
    <row r="32" spans="1:30" ht="20.100000000000001" customHeight="1" x14ac:dyDescent="0.7">
      <c r="A32" s="89"/>
      <c r="B32" s="90"/>
      <c r="C32" s="89"/>
      <c r="D32" s="91"/>
      <c r="E32" s="91"/>
      <c r="F32" s="92"/>
      <c r="G32" s="89"/>
      <c r="H32" s="89"/>
      <c r="I32" s="89"/>
      <c r="J32" s="90"/>
      <c r="K32" s="90"/>
      <c r="L32" s="2">
        <f>L3*L31</f>
        <v>0</v>
      </c>
      <c r="M32" s="2">
        <f t="shared" ref="M32:AA32" si="22">M3*M31</f>
        <v>0</v>
      </c>
      <c r="N32" s="2">
        <f t="shared" si="22"/>
        <v>0</v>
      </c>
      <c r="O32" s="2">
        <f t="shared" si="22"/>
        <v>0</v>
      </c>
      <c r="P32" s="2">
        <f t="shared" si="22"/>
        <v>0</v>
      </c>
      <c r="Q32" s="2">
        <f t="shared" si="22"/>
        <v>0</v>
      </c>
      <c r="R32" s="2">
        <f t="shared" si="22"/>
        <v>0</v>
      </c>
      <c r="S32" s="2">
        <f t="shared" si="22"/>
        <v>0</v>
      </c>
      <c r="T32" s="2">
        <f t="shared" si="22"/>
        <v>0</v>
      </c>
      <c r="U32" s="2">
        <f t="shared" si="22"/>
        <v>0</v>
      </c>
      <c r="V32" s="2">
        <f t="shared" si="22"/>
        <v>0</v>
      </c>
      <c r="W32" s="2">
        <f t="shared" si="22"/>
        <v>0</v>
      </c>
      <c r="X32" s="2">
        <f t="shared" si="22"/>
        <v>0</v>
      </c>
      <c r="Y32" s="2">
        <f t="shared" si="22"/>
        <v>0</v>
      </c>
      <c r="Z32" s="2">
        <f t="shared" si="22"/>
        <v>0</v>
      </c>
      <c r="AA32" s="2">
        <f t="shared" si="22"/>
        <v>0</v>
      </c>
      <c r="AB32" s="4"/>
      <c r="AC32" s="88"/>
      <c r="AD32" s="16"/>
    </row>
    <row r="33" spans="1:30" ht="20.100000000000001" customHeight="1" x14ac:dyDescent="0.7">
      <c r="A33" s="89">
        <v>13</v>
      </c>
      <c r="B33" s="90" t="s">
        <v>20</v>
      </c>
      <c r="C33" s="89"/>
      <c r="D33" s="91"/>
      <c r="E33" s="91"/>
      <c r="F33" s="92"/>
      <c r="G33" s="89"/>
      <c r="H33" s="89"/>
      <c r="I33" s="89"/>
      <c r="J33" s="90"/>
      <c r="K33" s="90">
        <v>10</v>
      </c>
      <c r="P33" s="8"/>
      <c r="R33" s="11"/>
      <c r="S33" s="11"/>
      <c r="T33" s="11"/>
      <c r="X33" s="11"/>
      <c r="Y33" s="11"/>
      <c r="AB33" s="4">
        <f>SUM(L34:AA34)</f>
        <v>0</v>
      </c>
      <c r="AC33" s="88">
        <f>AB33+K33</f>
        <v>10</v>
      </c>
      <c r="AD33" s="16" t="b">
        <f t="shared" ref="AD33" si="23">IF(AC33&gt;119,"مورد تایید می باشد")</f>
        <v>0</v>
      </c>
    </row>
    <row r="34" spans="1:30" ht="20.100000000000001" customHeight="1" x14ac:dyDescent="0.7">
      <c r="A34" s="89"/>
      <c r="B34" s="90"/>
      <c r="C34" s="89"/>
      <c r="D34" s="91"/>
      <c r="E34" s="91"/>
      <c r="F34" s="92"/>
      <c r="G34" s="89"/>
      <c r="H34" s="89"/>
      <c r="I34" s="89"/>
      <c r="J34" s="90"/>
      <c r="K34" s="90"/>
      <c r="L34" s="2">
        <f>L3*L33</f>
        <v>0</v>
      </c>
      <c r="M34" s="2">
        <f t="shared" ref="M34:AA34" si="24">M3*M33</f>
        <v>0</v>
      </c>
      <c r="N34" s="2">
        <f t="shared" si="24"/>
        <v>0</v>
      </c>
      <c r="O34" s="2">
        <f t="shared" si="24"/>
        <v>0</v>
      </c>
      <c r="P34" s="2">
        <f t="shared" si="24"/>
        <v>0</v>
      </c>
      <c r="Q34" s="2">
        <f t="shared" si="24"/>
        <v>0</v>
      </c>
      <c r="R34" s="2">
        <f t="shared" si="24"/>
        <v>0</v>
      </c>
      <c r="S34" s="2">
        <f t="shared" si="24"/>
        <v>0</v>
      </c>
      <c r="T34" s="2">
        <f t="shared" si="24"/>
        <v>0</v>
      </c>
      <c r="U34" s="2">
        <f t="shared" si="24"/>
        <v>0</v>
      </c>
      <c r="V34" s="2">
        <f t="shared" si="24"/>
        <v>0</v>
      </c>
      <c r="W34" s="2">
        <f t="shared" si="24"/>
        <v>0</v>
      </c>
      <c r="X34" s="2">
        <f t="shared" si="24"/>
        <v>0</v>
      </c>
      <c r="Y34" s="2">
        <f t="shared" si="24"/>
        <v>0</v>
      </c>
      <c r="Z34" s="2">
        <f t="shared" si="24"/>
        <v>0</v>
      </c>
      <c r="AA34" s="2">
        <f t="shared" si="24"/>
        <v>0</v>
      </c>
      <c r="AB34" s="4"/>
      <c r="AC34" s="88"/>
      <c r="AD34" s="16"/>
    </row>
    <row r="35" spans="1:30" ht="20.100000000000001" customHeight="1" x14ac:dyDescent="0.7">
      <c r="A35" s="89">
        <v>14</v>
      </c>
      <c r="B35" s="90" t="s">
        <v>20</v>
      </c>
      <c r="C35" s="89"/>
      <c r="D35" s="91"/>
      <c r="E35" s="91"/>
      <c r="F35" s="92"/>
      <c r="G35" s="89"/>
      <c r="H35" s="89"/>
      <c r="I35" s="89"/>
      <c r="J35" s="90"/>
      <c r="K35" s="90">
        <v>10</v>
      </c>
      <c r="P35" s="8"/>
      <c r="R35" s="11"/>
      <c r="S35" s="11"/>
      <c r="T35" s="11"/>
      <c r="X35" s="11"/>
      <c r="Y35" s="11"/>
      <c r="AB35" s="4">
        <f>SUM(L36:AA36)</f>
        <v>0</v>
      </c>
      <c r="AC35" s="88">
        <f>AB35+K35</f>
        <v>10</v>
      </c>
      <c r="AD35" s="16" t="b">
        <f t="shared" ref="AD35" si="25">IF(AC35&gt;119,"مورد تایید می باشد")</f>
        <v>0</v>
      </c>
    </row>
    <row r="36" spans="1:30" ht="20.100000000000001" customHeight="1" x14ac:dyDescent="0.7">
      <c r="A36" s="89"/>
      <c r="B36" s="90"/>
      <c r="C36" s="89"/>
      <c r="D36" s="91"/>
      <c r="E36" s="91"/>
      <c r="F36" s="92"/>
      <c r="G36" s="89"/>
      <c r="H36" s="89"/>
      <c r="I36" s="89"/>
      <c r="J36" s="90"/>
      <c r="K36" s="90"/>
      <c r="L36" s="2">
        <f>L3*L35</f>
        <v>0</v>
      </c>
      <c r="M36" s="2">
        <f t="shared" ref="M36:AA36" si="26">M3*M35</f>
        <v>0</v>
      </c>
      <c r="N36" s="2">
        <f t="shared" si="26"/>
        <v>0</v>
      </c>
      <c r="O36" s="2">
        <f t="shared" si="26"/>
        <v>0</v>
      </c>
      <c r="P36" s="2">
        <f t="shared" si="26"/>
        <v>0</v>
      </c>
      <c r="Q36" s="2">
        <f t="shared" si="26"/>
        <v>0</v>
      </c>
      <c r="R36" s="2">
        <f t="shared" si="26"/>
        <v>0</v>
      </c>
      <c r="S36" s="2">
        <f t="shared" si="26"/>
        <v>0</v>
      </c>
      <c r="T36" s="2">
        <f t="shared" si="26"/>
        <v>0</v>
      </c>
      <c r="U36" s="2">
        <f t="shared" si="26"/>
        <v>0</v>
      </c>
      <c r="V36" s="2">
        <f t="shared" si="26"/>
        <v>0</v>
      </c>
      <c r="W36" s="2">
        <f t="shared" si="26"/>
        <v>0</v>
      </c>
      <c r="X36" s="2">
        <f t="shared" si="26"/>
        <v>0</v>
      </c>
      <c r="Y36" s="2">
        <f t="shared" si="26"/>
        <v>0</v>
      </c>
      <c r="Z36" s="2">
        <f t="shared" si="26"/>
        <v>0</v>
      </c>
      <c r="AA36" s="2">
        <f t="shared" si="26"/>
        <v>0</v>
      </c>
      <c r="AB36" s="4"/>
      <c r="AC36" s="88"/>
      <c r="AD36" s="16"/>
    </row>
    <row r="37" spans="1:30" ht="20.100000000000001" customHeight="1" x14ac:dyDescent="0.7">
      <c r="A37" s="89">
        <v>15</v>
      </c>
      <c r="B37" s="90" t="s">
        <v>20</v>
      </c>
      <c r="C37" s="89"/>
      <c r="D37" s="91"/>
      <c r="E37" s="91"/>
      <c r="F37" s="92"/>
      <c r="G37" s="89"/>
      <c r="H37" s="89"/>
      <c r="I37" s="89"/>
      <c r="J37" s="90"/>
      <c r="K37" s="90">
        <v>10</v>
      </c>
      <c r="P37" s="8"/>
      <c r="R37" s="11"/>
      <c r="S37" s="11"/>
      <c r="T37" s="11"/>
      <c r="X37" s="11"/>
      <c r="Y37" s="11"/>
      <c r="AB37" s="4">
        <f>SUM(L38:AA38)</f>
        <v>0</v>
      </c>
      <c r="AC37" s="88">
        <f>AB37+K37</f>
        <v>10</v>
      </c>
      <c r="AD37" s="16" t="b">
        <f t="shared" ref="AD37" si="27">IF(AC37&gt;119,"مورد تایید می باشد")</f>
        <v>0</v>
      </c>
    </row>
    <row r="38" spans="1:30" ht="20.100000000000001" customHeight="1" x14ac:dyDescent="0.7">
      <c r="A38" s="89"/>
      <c r="B38" s="90"/>
      <c r="C38" s="89"/>
      <c r="D38" s="91"/>
      <c r="E38" s="91"/>
      <c r="F38" s="92"/>
      <c r="G38" s="89"/>
      <c r="H38" s="89"/>
      <c r="I38" s="89"/>
      <c r="J38" s="90"/>
      <c r="K38" s="90"/>
      <c r="L38" s="2">
        <f>L3*L37</f>
        <v>0</v>
      </c>
      <c r="M38" s="2">
        <f t="shared" ref="M38:AA38" si="28">M3*M37</f>
        <v>0</v>
      </c>
      <c r="N38" s="2">
        <f t="shared" si="28"/>
        <v>0</v>
      </c>
      <c r="O38" s="2">
        <f t="shared" si="28"/>
        <v>0</v>
      </c>
      <c r="P38" s="2">
        <f t="shared" si="28"/>
        <v>0</v>
      </c>
      <c r="Q38" s="2">
        <f t="shared" si="28"/>
        <v>0</v>
      </c>
      <c r="R38" s="2">
        <f t="shared" si="28"/>
        <v>0</v>
      </c>
      <c r="S38" s="2">
        <f t="shared" si="28"/>
        <v>0</v>
      </c>
      <c r="T38" s="2">
        <f t="shared" si="28"/>
        <v>0</v>
      </c>
      <c r="U38" s="2">
        <f t="shared" si="28"/>
        <v>0</v>
      </c>
      <c r="V38" s="2">
        <f t="shared" si="28"/>
        <v>0</v>
      </c>
      <c r="W38" s="2">
        <f t="shared" si="28"/>
        <v>0</v>
      </c>
      <c r="X38" s="2">
        <f t="shared" si="28"/>
        <v>0</v>
      </c>
      <c r="Y38" s="2">
        <f t="shared" si="28"/>
        <v>0</v>
      </c>
      <c r="Z38" s="2">
        <f t="shared" si="28"/>
        <v>0</v>
      </c>
      <c r="AA38" s="2">
        <f t="shared" si="28"/>
        <v>0</v>
      </c>
      <c r="AB38" s="4"/>
      <c r="AC38" s="88"/>
      <c r="AD38" s="16"/>
    </row>
    <row r="39" spans="1:30" ht="20.100000000000001" customHeight="1" x14ac:dyDescent="0.7">
      <c r="A39" s="89">
        <v>16</v>
      </c>
      <c r="B39" s="90" t="s">
        <v>20</v>
      </c>
      <c r="C39" s="89"/>
      <c r="D39" s="91"/>
      <c r="E39" s="91"/>
      <c r="F39" s="92"/>
      <c r="G39" s="89"/>
      <c r="H39" s="89"/>
      <c r="I39" s="89"/>
      <c r="J39" s="90"/>
      <c r="K39" s="90">
        <v>10</v>
      </c>
      <c r="P39" s="8"/>
      <c r="R39" s="11"/>
      <c r="S39" s="11"/>
      <c r="T39" s="11"/>
      <c r="X39" s="11"/>
      <c r="Y39" s="11"/>
      <c r="AB39" s="4">
        <f>SUM(L40:AA40)</f>
        <v>0</v>
      </c>
      <c r="AC39" s="88">
        <f>AB39+K39</f>
        <v>10</v>
      </c>
      <c r="AD39" s="16" t="b">
        <f t="shared" ref="AD39" si="29">IF(AC39&gt;119,"مورد تایید می باشد")</f>
        <v>0</v>
      </c>
    </row>
    <row r="40" spans="1:30" ht="20.100000000000001" customHeight="1" x14ac:dyDescent="0.7">
      <c r="A40" s="89"/>
      <c r="B40" s="90"/>
      <c r="C40" s="89"/>
      <c r="D40" s="91"/>
      <c r="E40" s="91"/>
      <c r="F40" s="92"/>
      <c r="G40" s="89"/>
      <c r="H40" s="89"/>
      <c r="I40" s="89"/>
      <c r="J40" s="90"/>
      <c r="K40" s="90"/>
      <c r="L40" s="2">
        <f>L3*L39</f>
        <v>0</v>
      </c>
      <c r="M40" s="2">
        <f t="shared" ref="M40:AA40" si="30">M3*M39</f>
        <v>0</v>
      </c>
      <c r="N40" s="2">
        <f t="shared" si="30"/>
        <v>0</v>
      </c>
      <c r="O40" s="2">
        <f t="shared" si="30"/>
        <v>0</v>
      </c>
      <c r="P40" s="2">
        <f t="shared" si="30"/>
        <v>0</v>
      </c>
      <c r="Q40" s="2">
        <f t="shared" si="30"/>
        <v>0</v>
      </c>
      <c r="R40" s="2">
        <f t="shared" si="30"/>
        <v>0</v>
      </c>
      <c r="S40" s="2">
        <f t="shared" si="30"/>
        <v>0</v>
      </c>
      <c r="T40" s="2">
        <f t="shared" si="30"/>
        <v>0</v>
      </c>
      <c r="U40" s="2">
        <f t="shared" si="30"/>
        <v>0</v>
      </c>
      <c r="V40" s="2">
        <f t="shared" si="30"/>
        <v>0</v>
      </c>
      <c r="W40" s="2">
        <f t="shared" si="30"/>
        <v>0</v>
      </c>
      <c r="X40" s="2">
        <f t="shared" si="30"/>
        <v>0</v>
      </c>
      <c r="Y40" s="2">
        <f t="shared" si="30"/>
        <v>0</v>
      </c>
      <c r="Z40" s="2">
        <f t="shared" si="30"/>
        <v>0</v>
      </c>
      <c r="AA40" s="2">
        <f t="shared" si="30"/>
        <v>0</v>
      </c>
      <c r="AB40" s="4"/>
      <c r="AC40" s="88"/>
      <c r="AD40" s="16"/>
    </row>
    <row r="41" spans="1:30" ht="20.100000000000001" customHeight="1" x14ac:dyDescent="0.7">
      <c r="A41" s="89">
        <v>17</v>
      </c>
      <c r="B41" s="90" t="s">
        <v>20</v>
      </c>
      <c r="C41" s="89"/>
      <c r="D41" s="91"/>
      <c r="E41" s="91"/>
      <c r="F41" s="92"/>
      <c r="G41" s="89"/>
      <c r="H41" s="89"/>
      <c r="I41" s="89"/>
      <c r="J41" s="90"/>
      <c r="K41" s="90">
        <v>10</v>
      </c>
      <c r="P41" s="8"/>
      <c r="R41" s="11"/>
      <c r="S41" s="11"/>
      <c r="T41" s="11"/>
      <c r="X41" s="11"/>
      <c r="Y41" s="11"/>
      <c r="AB41" s="4">
        <f>SUM(L42:AA42)</f>
        <v>0</v>
      </c>
      <c r="AC41" s="88">
        <f>AB41+K41</f>
        <v>10</v>
      </c>
      <c r="AD41" s="16" t="b">
        <f t="shared" ref="AD41" si="31">IF(AC41&gt;119,"مورد تایید می باشد")</f>
        <v>0</v>
      </c>
    </row>
    <row r="42" spans="1:30" ht="20.100000000000001" customHeight="1" x14ac:dyDescent="0.7">
      <c r="A42" s="89"/>
      <c r="B42" s="90"/>
      <c r="C42" s="89"/>
      <c r="D42" s="91"/>
      <c r="E42" s="91"/>
      <c r="F42" s="92"/>
      <c r="G42" s="89"/>
      <c r="H42" s="89"/>
      <c r="I42" s="89"/>
      <c r="J42" s="90"/>
      <c r="K42" s="90"/>
      <c r="L42" s="2">
        <f>L3*L41</f>
        <v>0</v>
      </c>
      <c r="M42" s="2">
        <f t="shared" ref="M42:AA42" si="32">M3*M41</f>
        <v>0</v>
      </c>
      <c r="N42" s="2">
        <f t="shared" si="32"/>
        <v>0</v>
      </c>
      <c r="O42" s="2">
        <f t="shared" si="32"/>
        <v>0</v>
      </c>
      <c r="P42" s="2">
        <f t="shared" si="32"/>
        <v>0</v>
      </c>
      <c r="Q42" s="2">
        <f t="shared" si="32"/>
        <v>0</v>
      </c>
      <c r="R42" s="2">
        <f t="shared" si="32"/>
        <v>0</v>
      </c>
      <c r="S42" s="2">
        <f t="shared" si="32"/>
        <v>0</v>
      </c>
      <c r="T42" s="2">
        <f t="shared" si="32"/>
        <v>0</v>
      </c>
      <c r="U42" s="2">
        <f t="shared" si="32"/>
        <v>0</v>
      </c>
      <c r="V42" s="2">
        <f t="shared" si="32"/>
        <v>0</v>
      </c>
      <c r="W42" s="2">
        <f t="shared" si="32"/>
        <v>0</v>
      </c>
      <c r="X42" s="2">
        <f t="shared" si="32"/>
        <v>0</v>
      </c>
      <c r="Y42" s="2">
        <f t="shared" si="32"/>
        <v>0</v>
      </c>
      <c r="Z42" s="2">
        <f t="shared" si="32"/>
        <v>0</v>
      </c>
      <c r="AA42" s="2">
        <f t="shared" si="32"/>
        <v>0</v>
      </c>
      <c r="AB42" s="4"/>
      <c r="AC42" s="88"/>
      <c r="AD42" s="16"/>
    </row>
    <row r="43" spans="1:30" ht="20.100000000000001" customHeight="1" x14ac:dyDescent="0.7">
      <c r="A43" s="89">
        <v>18</v>
      </c>
      <c r="B43" s="90" t="s">
        <v>20</v>
      </c>
      <c r="C43" s="89"/>
      <c r="D43" s="91"/>
      <c r="E43" s="91"/>
      <c r="F43" s="92"/>
      <c r="G43" s="89"/>
      <c r="H43" s="89"/>
      <c r="I43" s="89"/>
      <c r="J43" s="90"/>
      <c r="K43" s="90">
        <v>10</v>
      </c>
      <c r="P43" s="8"/>
      <c r="R43" s="11"/>
      <c r="S43" s="11"/>
      <c r="T43" s="11"/>
      <c r="X43" s="11"/>
      <c r="Y43" s="11"/>
      <c r="AB43" s="4">
        <f>SUM(L44:AA44)</f>
        <v>0</v>
      </c>
      <c r="AC43" s="88">
        <f>AB43+K43</f>
        <v>10</v>
      </c>
      <c r="AD43" s="16" t="b">
        <f t="shared" ref="AD43" si="33">IF(AC43&gt;119,"مورد تایید می باشد")</f>
        <v>0</v>
      </c>
    </row>
    <row r="44" spans="1:30" ht="20.100000000000001" customHeight="1" x14ac:dyDescent="0.7">
      <c r="A44" s="89"/>
      <c r="B44" s="90"/>
      <c r="C44" s="89"/>
      <c r="D44" s="91"/>
      <c r="E44" s="91"/>
      <c r="F44" s="92"/>
      <c r="G44" s="89"/>
      <c r="H44" s="89"/>
      <c r="I44" s="89"/>
      <c r="J44" s="90"/>
      <c r="K44" s="90"/>
      <c r="L44" s="2">
        <f>L3*L43</f>
        <v>0</v>
      </c>
      <c r="M44" s="2">
        <f t="shared" ref="M44:AA44" si="34">M3*M43</f>
        <v>0</v>
      </c>
      <c r="N44" s="2">
        <f t="shared" si="34"/>
        <v>0</v>
      </c>
      <c r="O44" s="2">
        <f t="shared" si="34"/>
        <v>0</v>
      </c>
      <c r="P44" s="2">
        <f t="shared" si="34"/>
        <v>0</v>
      </c>
      <c r="Q44" s="2">
        <f t="shared" si="34"/>
        <v>0</v>
      </c>
      <c r="R44" s="2">
        <f t="shared" si="34"/>
        <v>0</v>
      </c>
      <c r="S44" s="2">
        <f t="shared" si="34"/>
        <v>0</v>
      </c>
      <c r="T44" s="2">
        <f t="shared" si="34"/>
        <v>0</v>
      </c>
      <c r="U44" s="2">
        <f t="shared" si="34"/>
        <v>0</v>
      </c>
      <c r="V44" s="2">
        <f t="shared" si="34"/>
        <v>0</v>
      </c>
      <c r="W44" s="2">
        <f t="shared" si="34"/>
        <v>0</v>
      </c>
      <c r="X44" s="2">
        <f t="shared" si="34"/>
        <v>0</v>
      </c>
      <c r="Y44" s="2">
        <f t="shared" si="34"/>
        <v>0</v>
      </c>
      <c r="Z44" s="2">
        <f t="shared" si="34"/>
        <v>0</v>
      </c>
      <c r="AA44" s="2">
        <f t="shared" si="34"/>
        <v>0</v>
      </c>
      <c r="AB44" s="4"/>
      <c r="AC44" s="88"/>
      <c r="AD44" s="16"/>
    </row>
    <row r="45" spans="1:30" ht="20.100000000000001" customHeight="1" x14ac:dyDescent="0.7">
      <c r="A45" s="89">
        <v>19</v>
      </c>
      <c r="B45" s="90" t="s">
        <v>20</v>
      </c>
      <c r="C45" s="89"/>
      <c r="D45" s="91"/>
      <c r="E45" s="91"/>
      <c r="F45" s="92"/>
      <c r="G45" s="89"/>
      <c r="H45" s="89"/>
      <c r="I45" s="89"/>
      <c r="J45" s="90"/>
      <c r="K45" s="90">
        <v>10</v>
      </c>
      <c r="P45" s="8"/>
      <c r="R45" s="11"/>
      <c r="S45" s="11"/>
      <c r="T45" s="11"/>
      <c r="X45" s="11"/>
      <c r="Y45" s="11"/>
      <c r="AB45" s="4">
        <f>SUM(L46:AA46)</f>
        <v>0</v>
      </c>
      <c r="AC45" s="88">
        <f>AB45+K45</f>
        <v>10</v>
      </c>
      <c r="AD45" s="16" t="b">
        <f t="shared" ref="AD45" si="35">IF(AC45&gt;119,"مورد تایید می باشد")</f>
        <v>0</v>
      </c>
    </row>
    <row r="46" spans="1:30" ht="20.100000000000001" customHeight="1" x14ac:dyDescent="0.7">
      <c r="A46" s="89"/>
      <c r="B46" s="90"/>
      <c r="C46" s="89"/>
      <c r="D46" s="91"/>
      <c r="E46" s="91"/>
      <c r="F46" s="92"/>
      <c r="G46" s="89"/>
      <c r="H46" s="89"/>
      <c r="I46" s="89"/>
      <c r="J46" s="90"/>
      <c r="K46" s="90"/>
      <c r="L46" s="2">
        <f>L3*L45</f>
        <v>0</v>
      </c>
      <c r="M46" s="2">
        <f t="shared" ref="M46:AA46" si="36">M3*M45</f>
        <v>0</v>
      </c>
      <c r="N46" s="2">
        <f t="shared" si="36"/>
        <v>0</v>
      </c>
      <c r="O46" s="2">
        <f t="shared" si="36"/>
        <v>0</v>
      </c>
      <c r="P46" s="2">
        <f t="shared" si="36"/>
        <v>0</v>
      </c>
      <c r="Q46" s="2">
        <f t="shared" si="36"/>
        <v>0</v>
      </c>
      <c r="R46" s="2">
        <f t="shared" si="36"/>
        <v>0</v>
      </c>
      <c r="S46" s="2">
        <f t="shared" si="36"/>
        <v>0</v>
      </c>
      <c r="T46" s="2">
        <f t="shared" si="36"/>
        <v>0</v>
      </c>
      <c r="U46" s="2">
        <f t="shared" si="36"/>
        <v>0</v>
      </c>
      <c r="V46" s="2">
        <f t="shared" si="36"/>
        <v>0</v>
      </c>
      <c r="W46" s="2">
        <f t="shared" si="36"/>
        <v>0</v>
      </c>
      <c r="X46" s="2">
        <f t="shared" si="36"/>
        <v>0</v>
      </c>
      <c r="Y46" s="2">
        <f t="shared" si="36"/>
        <v>0</v>
      </c>
      <c r="Z46" s="2">
        <f t="shared" si="36"/>
        <v>0</v>
      </c>
      <c r="AA46" s="2">
        <f t="shared" si="36"/>
        <v>0</v>
      </c>
      <c r="AB46" s="4"/>
      <c r="AC46" s="88"/>
      <c r="AD46" s="16"/>
    </row>
    <row r="47" spans="1:30" ht="20.100000000000001" customHeight="1" x14ac:dyDescent="0.7">
      <c r="A47" s="89">
        <v>20</v>
      </c>
      <c r="B47" s="90" t="s">
        <v>20</v>
      </c>
      <c r="C47" s="89"/>
      <c r="D47" s="91"/>
      <c r="E47" s="91"/>
      <c r="F47" s="92"/>
      <c r="G47" s="89"/>
      <c r="H47" s="89"/>
      <c r="I47" s="89"/>
      <c r="J47" s="90"/>
      <c r="K47" s="90">
        <v>10</v>
      </c>
      <c r="P47" s="8"/>
      <c r="R47" s="11"/>
      <c r="S47" s="11"/>
      <c r="T47" s="11"/>
      <c r="X47" s="11"/>
      <c r="Y47" s="11"/>
      <c r="AB47" s="4">
        <f>SUM(L48:AA48)</f>
        <v>0</v>
      </c>
      <c r="AC47" s="88">
        <f>AB47+K47</f>
        <v>10</v>
      </c>
      <c r="AD47" s="16" t="b">
        <f t="shared" ref="AD47" si="37">IF(AC47&gt;119,"مورد تایید می باشد")</f>
        <v>0</v>
      </c>
    </row>
    <row r="48" spans="1:30" ht="20.100000000000001" customHeight="1" x14ac:dyDescent="0.7">
      <c r="A48" s="89"/>
      <c r="B48" s="90"/>
      <c r="C48" s="89"/>
      <c r="D48" s="91"/>
      <c r="E48" s="91"/>
      <c r="F48" s="92"/>
      <c r="G48" s="89"/>
      <c r="H48" s="89"/>
      <c r="I48" s="89"/>
      <c r="J48" s="90"/>
      <c r="K48" s="90"/>
      <c r="L48" s="2">
        <f>L3*L47</f>
        <v>0</v>
      </c>
      <c r="M48" s="2">
        <f t="shared" ref="M48:AA48" si="38">M3*M47</f>
        <v>0</v>
      </c>
      <c r="N48" s="2">
        <f t="shared" si="38"/>
        <v>0</v>
      </c>
      <c r="O48" s="2">
        <f t="shared" si="38"/>
        <v>0</v>
      </c>
      <c r="P48" s="2">
        <f t="shared" si="38"/>
        <v>0</v>
      </c>
      <c r="Q48" s="2">
        <f t="shared" si="38"/>
        <v>0</v>
      </c>
      <c r="R48" s="2">
        <f t="shared" si="38"/>
        <v>0</v>
      </c>
      <c r="S48" s="2">
        <f t="shared" si="38"/>
        <v>0</v>
      </c>
      <c r="T48" s="2">
        <f t="shared" si="38"/>
        <v>0</v>
      </c>
      <c r="U48" s="2">
        <f t="shared" si="38"/>
        <v>0</v>
      </c>
      <c r="V48" s="2">
        <f t="shared" si="38"/>
        <v>0</v>
      </c>
      <c r="W48" s="2">
        <f t="shared" si="38"/>
        <v>0</v>
      </c>
      <c r="X48" s="2">
        <f t="shared" si="38"/>
        <v>0</v>
      </c>
      <c r="Y48" s="2">
        <f t="shared" si="38"/>
        <v>0</v>
      </c>
      <c r="Z48" s="2">
        <f t="shared" si="38"/>
        <v>0</v>
      </c>
      <c r="AA48" s="2">
        <f t="shared" si="38"/>
        <v>0</v>
      </c>
      <c r="AB48" s="4"/>
      <c r="AC48" s="88"/>
      <c r="AD48" s="16"/>
    </row>
    <row r="49" spans="1:30" ht="20.100000000000001" customHeight="1" x14ac:dyDescent="0.7">
      <c r="A49" s="89">
        <v>21</v>
      </c>
      <c r="B49" s="90" t="s">
        <v>20</v>
      </c>
      <c r="C49" s="89"/>
      <c r="D49" s="91"/>
      <c r="E49" s="91"/>
      <c r="F49" s="92"/>
      <c r="G49" s="89"/>
      <c r="H49" s="89"/>
      <c r="I49" s="89"/>
      <c r="J49" s="90"/>
      <c r="K49" s="90">
        <v>10</v>
      </c>
      <c r="P49" s="8"/>
      <c r="R49" s="11"/>
      <c r="S49" s="11"/>
      <c r="T49" s="11"/>
      <c r="X49" s="11"/>
      <c r="Y49" s="11"/>
      <c r="AB49" s="4">
        <f>SUM(L50:AA50)</f>
        <v>0</v>
      </c>
      <c r="AC49" s="88">
        <f>AB49+K49</f>
        <v>10</v>
      </c>
      <c r="AD49" s="16" t="b">
        <f t="shared" ref="AD49" si="39">IF(AC49&gt;119,"مورد تایید می باشد")</f>
        <v>0</v>
      </c>
    </row>
    <row r="50" spans="1:30" ht="20.100000000000001" customHeight="1" x14ac:dyDescent="0.7">
      <c r="A50" s="89"/>
      <c r="B50" s="90"/>
      <c r="C50" s="89"/>
      <c r="D50" s="91"/>
      <c r="E50" s="91"/>
      <c r="F50" s="92"/>
      <c r="G50" s="89"/>
      <c r="H50" s="89"/>
      <c r="I50" s="89"/>
      <c r="J50" s="90"/>
      <c r="K50" s="90"/>
      <c r="L50" s="2">
        <f>L3*L49</f>
        <v>0</v>
      </c>
      <c r="M50" s="2">
        <f t="shared" ref="M50:AA50" si="40">M3*M49</f>
        <v>0</v>
      </c>
      <c r="N50" s="2">
        <f t="shared" si="40"/>
        <v>0</v>
      </c>
      <c r="O50" s="2">
        <f t="shared" si="40"/>
        <v>0</v>
      </c>
      <c r="P50" s="2">
        <f t="shared" si="40"/>
        <v>0</v>
      </c>
      <c r="Q50" s="2">
        <f t="shared" si="40"/>
        <v>0</v>
      </c>
      <c r="R50" s="2">
        <f t="shared" si="40"/>
        <v>0</v>
      </c>
      <c r="S50" s="2">
        <f t="shared" si="40"/>
        <v>0</v>
      </c>
      <c r="T50" s="2">
        <f t="shared" si="40"/>
        <v>0</v>
      </c>
      <c r="U50" s="2">
        <f t="shared" si="40"/>
        <v>0</v>
      </c>
      <c r="V50" s="2">
        <f t="shared" si="40"/>
        <v>0</v>
      </c>
      <c r="W50" s="2">
        <f t="shared" si="40"/>
        <v>0</v>
      </c>
      <c r="X50" s="2">
        <f t="shared" si="40"/>
        <v>0</v>
      </c>
      <c r="Y50" s="2">
        <f t="shared" si="40"/>
        <v>0</v>
      </c>
      <c r="Z50" s="2">
        <f t="shared" si="40"/>
        <v>0</v>
      </c>
      <c r="AA50" s="2">
        <f t="shared" si="40"/>
        <v>0</v>
      </c>
      <c r="AB50" s="4"/>
      <c r="AC50" s="88"/>
      <c r="AD50" s="16"/>
    </row>
    <row r="51" spans="1:30" ht="20.100000000000001" customHeight="1" x14ac:dyDescent="0.7">
      <c r="A51" s="89">
        <v>22</v>
      </c>
      <c r="B51" s="90" t="s">
        <v>20</v>
      </c>
      <c r="C51" s="89"/>
      <c r="D51" s="91"/>
      <c r="E51" s="91"/>
      <c r="F51" s="92"/>
      <c r="G51" s="89"/>
      <c r="H51" s="89"/>
      <c r="I51" s="89"/>
      <c r="J51" s="90"/>
      <c r="K51" s="90">
        <v>10</v>
      </c>
      <c r="P51" s="8"/>
      <c r="R51" s="11"/>
      <c r="S51" s="11"/>
      <c r="T51" s="11"/>
      <c r="X51" s="11"/>
      <c r="Y51" s="11"/>
      <c r="AB51" s="4">
        <f>SUM(L52:AA52)</f>
        <v>0</v>
      </c>
      <c r="AC51" s="88">
        <f>AB51+K51</f>
        <v>10</v>
      </c>
      <c r="AD51" s="16" t="b">
        <f t="shared" ref="AD51" si="41">IF(AC51&gt;119,"مورد تایید می باشد")</f>
        <v>0</v>
      </c>
    </row>
    <row r="52" spans="1:30" ht="20.100000000000001" customHeight="1" x14ac:dyDescent="0.7">
      <c r="A52" s="89"/>
      <c r="B52" s="90"/>
      <c r="C52" s="89"/>
      <c r="D52" s="91"/>
      <c r="E52" s="91"/>
      <c r="F52" s="92"/>
      <c r="G52" s="89"/>
      <c r="H52" s="89"/>
      <c r="I52" s="89"/>
      <c r="J52" s="90"/>
      <c r="K52" s="90"/>
      <c r="L52" s="2">
        <f>L3*L51</f>
        <v>0</v>
      </c>
      <c r="M52" s="2">
        <f t="shared" ref="M52:AA52" si="42">M3*M51</f>
        <v>0</v>
      </c>
      <c r="N52" s="2">
        <f t="shared" si="42"/>
        <v>0</v>
      </c>
      <c r="O52" s="2">
        <f t="shared" si="42"/>
        <v>0</v>
      </c>
      <c r="P52" s="2">
        <f t="shared" si="42"/>
        <v>0</v>
      </c>
      <c r="Q52" s="2">
        <f t="shared" si="42"/>
        <v>0</v>
      </c>
      <c r="R52" s="2">
        <f t="shared" si="42"/>
        <v>0</v>
      </c>
      <c r="S52" s="2">
        <f t="shared" si="42"/>
        <v>0</v>
      </c>
      <c r="T52" s="2">
        <f t="shared" si="42"/>
        <v>0</v>
      </c>
      <c r="U52" s="2">
        <f t="shared" si="42"/>
        <v>0</v>
      </c>
      <c r="V52" s="2">
        <f t="shared" si="42"/>
        <v>0</v>
      </c>
      <c r="W52" s="2">
        <f t="shared" si="42"/>
        <v>0</v>
      </c>
      <c r="X52" s="2">
        <f t="shared" si="42"/>
        <v>0</v>
      </c>
      <c r="Y52" s="2">
        <f t="shared" si="42"/>
        <v>0</v>
      </c>
      <c r="Z52" s="2">
        <f t="shared" si="42"/>
        <v>0</v>
      </c>
      <c r="AA52" s="2">
        <f t="shared" si="42"/>
        <v>0</v>
      </c>
      <c r="AB52" s="4"/>
      <c r="AC52" s="88"/>
      <c r="AD52" s="16"/>
    </row>
    <row r="53" spans="1:30" ht="20.100000000000001" customHeight="1" x14ac:dyDescent="0.7">
      <c r="A53" s="89">
        <v>23</v>
      </c>
      <c r="B53" s="90" t="s">
        <v>20</v>
      </c>
      <c r="C53" s="89"/>
      <c r="D53" s="91"/>
      <c r="E53" s="91"/>
      <c r="F53" s="92"/>
      <c r="G53" s="89"/>
      <c r="H53" s="89"/>
      <c r="I53" s="89"/>
      <c r="J53" s="90"/>
      <c r="K53" s="90">
        <v>10</v>
      </c>
      <c r="P53" s="8"/>
      <c r="R53" s="11"/>
      <c r="S53" s="11"/>
      <c r="T53" s="11"/>
      <c r="X53" s="11"/>
      <c r="Y53" s="11"/>
      <c r="AB53" s="4">
        <f>SUM(L54:AA54)</f>
        <v>0</v>
      </c>
      <c r="AC53" s="88">
        <f>AB53+K53</f>
        <v>10</v>
      </c>
      <c r="AD53" s="16" t="b">
        <f t="shared" ref="AD53" si="43">IF(AC53&gt;119,"مورد تایید می باشد")</f>
        <v>0</v>
      </c>
    </row>
    <row r="54" spans="1:30" ht="20.100000000000001" customHeight="1" x14ac:dyDescent="0.7">
      <c r="A54" s="89"/>
      <c r="B54" s="90"/>
      <c r="C54" s="89"/>
      <c r="D54" s="91"/>
      <c r="E54" s="91"/>
      <c r="F54" s="92"/>
      <c r="G54" s="89"/>
      <c r="H54" s="89"/>
      <c r="I54" s="89"/>
      <c r="J54" s="90"/>
      <c r="K54" s="90"/>
      <c r="L54" s="2">
        <f>L3*L53</f>
        <v>0</v>
      </c>
      <c r="M54" s="2">
        <f t="shared" ref="M54:AA54" si="44">M3*M53</f>
        <v>0</v>
      </c>
      <c r="N54" s="2">
        <f t="shared" si="44"/>
        <v>0</v>
      </c>
      <c r="O54" s="2">
        <f t="shared" si="44"/>
        <v>0</v>
      </c>
      <c r="P54" s="2">
        <f t="shared" si="44"/>
        <v>0</v>
      </c>
      <c r="Q54" s="2">
        <f t="shared" si="44"/>
        <v>0</v>
      </c>
      <c r="R54" s="2">
        <f t="shared" si="44"/>
        <v>0</v>
      </c>
      <c r="S54" s="2">
        <f t="shared" si="44"/>
        <v>0</v>
      </c>
      <c r="T54" s="2">
        <f t="shared" si="44"/>
        <v>0</v>
      </c>
      <c r="U54" s="2">
        <f t="shared" si="44"/>
        <v>0</v>
      </c>
      <c r="V54" s="2">
        <f t="shared" si="44"/>
        <v>0</v>
      </c>
      <c r="W54" s="2">
        <f t="shared" si="44"/>
        <v>0</v>
      </c>
      <c r="X54" s="2">
        <f t="shared" si="44"/>
        <v>0</v>
      </c>
      <c r="Y54" s="2">
        <f t="shared" si="44"/>
        <v>0</v>
      </c>
      <c r="Z54" s="2">
        <f t="shared" si="44"/>
        <v>0</v>
      </c>
      <c r="AA54" s="2">
        <f t="shared" si="44"/>
        <v>0</v>
      </c>
      <c r="AB54" s="4"/>
      <c r="AC54" s="88"/>
      <c r="AD54" s="16"/>
    </row>
    <row r="55" spans="1:30" ht="20.100000000000001" customHeight="1" x14ac:dyDescent="0.7">
      <c r="A55" s="89">
        <v>24</v>
      </c>
      <c r="B55" s="90" t="s">
        <v>20</v>
      </c>
      <c r="C55" s="89"/>
      <c r="D55" s="91"/>
      <c r="E55" s="91"/>
      <c r="F55" s="92"/>
      <c r="G55" s="89"/>
      <c r="H55" s="89"/>
      <c r="I55" s="89"/>
      <c r="J55" s="90"/>
      <c r="K55" s="90">
        <v>10</v>
      </c>
      <c r="P55" s="8"/>
      <c r="R55" s="11"/>
      <c r="S55" s="11"/>
      <c r="T55" s="11"/>
      <c r="X55" s="11"/>
      <c r="Y55" s="11"/>
      <c r="AB55" s="4">
        <f>SUM(L56:AA56)</f>
        <v>0</v>
      </c>
      <c r="AC55" s="88">
        <f>AB55+K55</f>
        <v>10</v>
      </c>
      <c r="AD55" s="16" t="b">
        <f t="shared" ref="AD55" si="45">IF(AC55&gt;119,"مورد تایید می باشد")</f>
        <v>0</v>
      </c>
    </row>
    <row r="56" spans="1:30" ht="20.100000000000001" customHeight="1" x14ac:dyDescent="0.7">
      <c r="A56" s="89"/>
      <c r="B56" s="90"/>
      <c r="C56" s="89"/>
      <c r="D56" s="91"/>
      <c r="E56" s="91"/>
      <c r="F56" s="92"/>
      <c r="G56" s="89"/>
      <c r="H56" s="89"/>
      <c r="I56" s="89"/>
      <c r="J56" s="90"/>
      <c r="K56" s="90"/>
      <c r="L56" s="2">
        <f>L3*L55</f>
        <v>0</v>
      </c>
      <c r="M56" s="2">
        <f t="shared" ref="M56:AA56" si="46">M3*M55</f>
        <v>0</v>
      </c>
      <c r="N56" s="2">
        <f t="shared" si="46"/>
        <v>0</v>
      </c>
      <c r="O56" s="2">
        <f t="shared" si="46"/>
        <v>0</v>
      </c>
      <c r="P56" s="2">
        <f t="shared" si="46"/>
        <v>0</v>
      </c>
      <c r="Q56" s="2">
        <f t="shared" si="46"/>
        <v>0</v>
      </c>
      <c r="R56" s="2">
        <f t="shared" si="46"/>
        <v>0</v>
      </c>
      <c r="S56" s="2">
        <f t="shared" si="46"/>
        <v>0</v>
      </c>
      <c r="T56" s="2">
        <f t="shared" si="46"/>
        <v>0</v>
      </c>
      <c r="U56" s="2">
        <f t="shared" si="46"/>
        <v>0</v>
      </c>
      <c r="V56" s="2">
        <f t="shared" si="46"/>
        <v>0</v>
      </c>
      <c r="W56" s="2">
        <f t="shared" si="46"/>
        <v>0</v>
      </c>
      <c r="X56" s="2">
        <f t="shared" si="46"/>
        <v>0</v>
      </c>
      <c r="Y56" s="2">
        <f t="shared" si="46"/>
        <v>0</v>
      </c>
      <c r="Z56" s="2">
        <f t="shared" si="46"/>
        <v>0</v>
      </c>
      <c r="AA56" s="2">
        <f t="shared" si="46"/>
        <v>0</v>
      </c>
      <c r="AB56" s="4"/>
      <c r="AC56" s="88"/>
      <c r="AD56" s="16"/>
    </row>
    <row r="57" spans="1:30" ht="20.100000000000001" customHeight="1" x14ac:dyDescent="0.7">
      <c r="A57" s="89">
        <v>25</v>
      </c>
      <c r="B57" s="90" t="s">
        <v>20</v>
      </c>
      <c r="C57" s="89"/>
      <c r="D57" s="91"/>
      <c r="E57" s="91"/>
      <c r="F57" s="92"/>
      <c r="G57" s="89"/>
      <c r="H57" s="89"/>
      <c r="I57" s="89"/>
      <c r="J57" s="90"/>
      <c r="K57" s="90">
        <v>10</v>
      </c>
      <c r="P57" s="8"/>
      <c r="R57" s="11"/>
      <c r="S57" s="11"/>
      <c r="T57" s="11"/>
      <c r="X57" s="11"/>
      <c r="Y57" s="11"/>
      <c r="AB57" s="4">
        <f>SUM(L58:AA58)</f>
        <v>0</v>
      </c>
      <c r="AC57" s="88">
        <f>AB57+K57</f>
        <v>10</v>
      </c>
      <c r="AD57" s="16" t="b">
        <f t="shared" ref="AD57" si="47">IF(AC57&gt;119,"مورد تایید می باشد")</f>
        <v>0</v>
      </c>
    </row>
    <row r="58" spans="1:30" ht="20.100000000000001" customHeight="1" x14ac:dyDescent="0.7">
      <c r="A58" s="89"/>
      <c r="B58" s="90"/>
      <c r="C58" s="89"/>
      <c r="D58" s="91"/>
      <c r="E58" s="91"/>
      <c r="F58" s="92"/>
      <c r="G58" s="89"/>
      <c r="H58" s="89"/>
      <c r="I58" s="89"/>
      <c r="J58" s="90"/>
      <c r="K58" s="90"/>
      <c r="L58" s="2">
        <f>L3*L57</f>
        <v>0</v>
      </c>
      <c r="M58" s="2">
        <f t="shared" ref="M58:AA58" si="48">M3*M57</f>
        <v>0</v>
      </c>
      <c r="N58" s="2">
        <f t="shared" si="48"/>
        <v>0</v>
      </c>
      <c r="O58" s="2">
        <f t="shared" si="48"/>
        <v>0</v>
      </c>
      <c r="P58" s="2">
        <f t="shared" si="48"/>
        <v>0</v>
      </c>
      <c r="Q58" s="2">
        <f t="shared" si="48"/>
        <v>0</v>
      </c>
      <c r="R58" s="2">
        <f t="shared" si="48"/>
        <v>0</v>
      </c>
      <c r="S58" s="2">
        <f t="shared" si="48"/>
        <v>0</v>
      </c>
      <c r="T58" s="2">
        <f t="shared" si="48"/>
        <v>0</v>
      </c>
      <c r="U58" s="2">
        <f t="shared" si="48"/>
        <v>0</v>
      </c>
      <c r="V58" s="2">
        <f t="shared" si="48"/>
        <v>0</v>
      </c>
      <c r="W58" s="2">
        <f t="shared" si="48"/>
        <v>0</v>
      </c>
      <c r="X58" s="2">
        <f t="shared" si="48"/>
        <v>0</v>
      </c>
      <c r="Y58" s="2">
        <f t="shared" si="48"/>
        <v>0</v>
      </c>
      <c r="Z58" s="2">
        <f t="shared" si="48"/>
        <v>0</v>
      </c>
      <c r="AA58" s="2">
        <f t="shared" si="48"/>
        <v>0</v>
      </c>
      <c r="AB58" s="4"/>
      <c r="AC58" s="88"/>
      <c r="AD58" s="16"/>
    </row>
    <row r="59" spans="1:30" ht="20.100000000000001" customHeight="1" x14ac:dyDescent="0.7">
      <c r="A59" s="89">
        <v>26</v>
      </c>
      <c r="B59" s="90" t="s">
        <v>20</v>
      </c>
      <c r="C59" s="89"/>
      <c r="D59" s="91"/>
      <c r="E59" s="91"/>
      <c r="F59" s="92"/>
      <c r="G59" s="89"/>
      <c r="H59" s="89"/>
      <c r="I59" s="89"/>
      <c r="J59" s="90"/>
      <c r="K59" s="90">
        <v>10</v>
      </c>
      <c r="P59" s="8"/>
      <c r="R59" s="11"/>
      <c r="S59" s="11"/>
      <c r="T59" s="11"/>
      <c r="X59" s="11"/>
      <c r="Y59" s="11"/>
      <c r="AB59" s="4">
        <f>SUM(L60:AA60)</f>
        <v>0</v>
      </c>
      <c r="AC59" s="88">
        <f>AB59+K59</f>
        <v>10</v>
      </c>
      <c r="AD59" s="16" t="b">
        <f t="shared" ref="AD59" si="49">IF(AC59&gt;119,"مورد تایید می باشد")</f>
        <v>0</v>
      </c>
    </row>
    <row r="60" spans="1:30" ht="20.100000000000001" customHeight="1" x14ac:dyDescent="0.7">
      <c r="A60" s="89"/>
      <c r="B60" s="90"/>
      <c r="C60" s="89"/>
      <c r="D60" s="91"/>
      <c r="E60" s="91"/>
      <c r="F60" s="92"/>
      <c r="G60" s="89"/>
      <c r="H60" s="89"/>
      <c r="I60" s="89"/>
      <c r="J60" s="90"/>
      <c r="K60" s="90"/>
      <c r="L60" s="2">
        <f>L3*L59</f>
        <v>0</v>
      </c>
      <c r="M60" s="2">
        <f t="shared" ref="M60:AA60" si="50">M3*M59</f>
        <v>0</v>
      </c>
      <c r="N60" s="2">
        <f t="shared" si="50"/>
        <v>0</v>
      </c>
      <c r="O60" s="2">
        <f t="shared" si="50"/>
        <v>0</v>
      </c>
      <c r="P60" s="2">
        <f t="shared" si="50"/>
        <v>0</v>
      </c>
      <c r="Q60" s="2">
        <f t="shared" si="50"/>
        <v>0</v>
      </c>
      <c r="R60" s="2">
        <f t="shared" si="50"/>
        <v>0</v>
      </c>
      <c r="S60" s="2">
        <f t="shared" si="50"/>
        <v>0</v>
      </c>
      <c r="T60" s="2">
        <f t="shared" si="50"/>
        <v>0</v>
      </c>
      <c r="U60" s="2">
        <f t="shared" si="50"/>
        <v>0</v>
      </c>
      <c r="V60" s="2">
        <f t="shared" si="50"/>
        <v>0</v>
      </c>
      <c r="W60" s="2">
        <f t="shared" si="50"/>
        <v>0</v>
      </c>
      <c r="X60" s="2">
        <f t="shared" si="50"/>
        <v>0</v>
      </c>
      <c r="Y60" s="2">
        <f t="shared" si="50"/>
        <v>0</v>
      </c>
      <c r="Z60" s="2">
        <f t="shared" si="50"/>
        <v>0</v>
      </c>
      <c r="AA60" s="2">
        <f t="shared" si="50"/>
        <v>0</v>
      </c>
      <c r="AB60" s="4"/>
      <c r="AC60" s="88"/>
      <c r="AD60" s="16"/>
    </row>
    <row r="61" spans="1:30" ht="20.100000000000001" customHeight="1" x14ac:dyDescent="0.7">
      <c r="A61" s="89">
        <v>27</v>
      </c>
      <c r="B61" s="90" t="s">
        <v>20</v>
      </c>
      <c r="C61" s="89"/>
      <c r="D61" s="91"/>
      <c r="E61" s="91"/>
      <c r="F61" s="92"/>
      <c r="G61" s="89"/>
      <c r="H61" s="89"/>
      <c r="I61" s="89"/>
      <c r="J61" s="90"/>
      <c r="K61" s="90">
        <v>10</v>
      </c>
      <c r="P61" s="8"/>
      <c r="R61" s="11"/>
      <c r="S61" s="11"/>
      <c r="T61" s="11"/>
      <c r="X61" s="11"/>
      <c r="Y61" s="11"/>
      <c r="AB61" s="4">
        <f>SUM(L62:AA62)</f>
        <v>0</v>
      </c>
      <c r="AC61" s="88">
        <f>AB61+K61</f>
        <v>10</v>
      </c>
      <c r="AD61" s="16" t="b">
        <f t="shared" ref="AD61" si="51">IF(AC61&gt;119,"مورد تایید می باشد")</f>
        <v>0</v>
      </c>
    </row>
    <row r="62" spans="1:30" ht="20.100000000000001" customHeight="1" x14ac:dyDescent="0.7">
      <c r="A62" s="89"/>
      <c r="B62" s="90"/>
      <c r="C62" s="89"/>
      <c r="D62" s="91"/>
      <c r="E62" s="91"/>
      <c r="F62" s="92"/>
      <c r="G62" s="89"/>
      <c r="H62" s="89"/>
      <c r="I62" s="89"/>
      <c r="J62" s="90"/>
      <c r="K62" s="90"/>
      <c r="L62" s="2">
        <f>L3*L61</f>
        <v>0</v>
      </c>
      <c r="M62" s="2">
        <f t="shared" ref="M62:AA62" si="52">M3*M61</f>
        <v>0</v>
      </c>
      <c r="N62" s="2">
        <f t="shared" si="52"/>
        <v>0</v>
      </c>
      <c r="O62" s="2">
        <f t="shared" si="52"/>
        <v>0</v>
      </c>
      <c r="P62" s="2">
        <f t="shared" si="52"/>
        <v>0</v>
      </c>
      <c r="Q62" s="2">
        <f t="shared" si="52"/>
        <v>0</v>
      </c>
      <c r="R62" s="2">
        <f t="shared" si="52"/>
        <v>0</v>
      </c>
      <c r="S62" s="2">
        <f t="shared" si="52"/>
        <v>0</v>
      </c>
      <c r="T62" s="2">
        <f t="shared" si="52"/>
        <v>0</v>
      </c>
      <c r="U62" s="2">
        <f t="shared" si="52"/>
        <v>0</v>
      </c>
      <c r="V62" s="2">
        <f t="shared" si="52"/>
        <v>0</v>
      </c>
      <c r="W62" s="2">
        <f t="shared" si="52"/>
        <v>0</v>
      </c>
      <c r="X62" s="2">
        <f t="shared" si="52"/>
        <v>0</v>
      </c>
      <c r="Y62" s="2">
        <f t="shared" si="52"/>
        <v>0</v>
      </c>
      <c r="Z62" s="2">
        <f t="shared" si="52"/>
        <v>0</v>
      </c>
      <c r="AA62" s="2">
        <f t="shared" si="52"/>
        <v>0</v>
      </c>
      <c r="AB62" s="4"/>
      <c r="AC62" s="88"/>
      <c r="AD62" s="16"/>
    </row>
    <row r="63" spans="1:30" ht="20.100000000000001" customHeight="1" x14ac:dyDescent="0.7">
      <c r="A63" s="89">
        <v>28</v>
      </c>
      <c r="B63" s="90" t="s">
        <v>20</v>
      </c>
      <c r="C63" s="89"/>
      <c r="D63" s="91"/>
      <c r="E63" s="91"/>
      <c r="F63" s="92"/>
      <c r="G63" s="89"/>
      <c r="H63" s="89"/>
      <c r="I63" s="89"/>
      <c r="J63" s="90"/>
      <c r="K63" s="90">
        <v>10</v>
      </c>
      <c r="P63" s="8"/>
      <c r="R63" s="11"/>
      <c r="S63" s="11"/>
      <c r="T63" s="11"/>
      <c r="X63" s="11"/>
      <c r="Y63" s="11"/>
      <c r="AB63" s="4">
        <f>SUM(L64:AA64)</f>
        <v>0</v>
      </c>
      <c r="AC63" s="88">
        <f>AB63+K63</f>
        <v>10</v>
      </c>
      <c r="AD63" s="16" t="b">
        <f t="shared" ref="AD63" si="53">IF(AC63&gt;119,"مورد تایید می باشد")</f>
        <v>0</v>
      </c>
    </row>
    <row r="64" spans="1:30" ht="20.100000000000001" customHeight="1" x14ac:dyDescent="0.7">
      <c r="A64" s="89"/>
      <c r="B64" s="90"/>
      <c r="C64" s="89"/>
      <c r="D64" s="91"/>
      <c r="E64" s="91"/>
      <c r="F64" s="92"/>
      <c r="G64" s="89"/>
      <c r="H64" s="89"/>
      <c r="I64" s="89"/>
      <c r="J64" s="90"/>
      <c r="K64" s="90"/>
      <c r="L64" s="2">
        <f>L3*L63</f>
        <v>0</v>
      </c>
      <c r="M64" s="2">
        <f t="shared" ref="M64:AA64" si="54">M3*M63</f>
        <v>0</v>
      </c>
      <c r="N64" s="2">
        <f t="shared" si="54"/>
        <v>0</v>
      </c>
      <c r="O64" s="2">
        <f t="shared" si="54"/>
        <v>0</v>
      </c>
      <c r="P64" s="2">
        <f t="shared" si="54"/>
        <v>0</v>
      </c>
      <c r="Q64" s="2">
        <f t="shared" si="54"/>
        <v>0</v>
      </c>
      <c r="R64" s="2">
        <f t="shared" si="54"/>
        <v>0</v>
      </c>
      <c r="S64" s="2">
        <f t="shared" si="54"/>
        <v>0</v>
      </c>
      <c r="T64" s="2">
        <f t="shared" si="54"/>
        <v>0</v>
      </c>
      <c r="U64" s="2">
        <f t="shared" si="54"/>
        <v>0</v>
      </c>
      <c r="V64" s="2">
        <f t="shared" si="54"/>
        <v>0</v>
      </c>
      <c r="W64" s="2">
        <f t="shared" si="54"/>
        <v>0</v>
      </c>
      <c r="X64" s="2">
        <f t="shared" si="54"/>
        <v>0</v>
      </c>
      <c r="Y64" s="2">
        <f t="shared" si="54"/>
        <v>0</v>
      </c>
      <c r="Z64" s="2">
        <f t="shared" si="54"/>
        <v>0</v>
      </c>
      <c r="AA64" s="2">
        <f t="shared" si="54"/>
        <v>0</v>
      </c>
      <c r="AB64" s="4"/>
      <c r="AC64" s="88"/>
      <c r="AD64" s="16"/>
    </row>
    <row r="65" spans="1:30" ht="20.100000000000001" customHeight="1" x14ac:dyDescent="0.7">
      <c r="A65" s="89">
        <v>29</v>
      </c>
      <c r="B65" s="90" t="s">
        <v>20</v>
      </c>
      <c r="C65" s="89"/>
      <c r="D65" s="91"/>
      <c r="E65" s="91"/>
      <c r="F65" s="92"/>
      <c r="G65" s="89"/>
      <c r="H65" s="89"/>
      <c r="I65" s="89"/>
      <c r="J65" s="90"/>
      <c r="K65" s="90">
        <v>10</v>
      </c>
      <c r="P65" s="8"/>
      <c r="R65" s="11"/>
      <c r="S65" s="11"/>
      <c r="T65" s="11"/>
      <c r="X65" s="11"/>
      <c r="Y65" s="11"/>
      <c r="AB65" s="4">
        <f>SUM(L66:AA66)</f>
        <v>0</v>
      </c>
      <c r="AC65" s="88">
        <f>AB65+K65</f>
        <v>10</v>
      </c>
      <c r="AD65" s="16" t="b">
        <f t="shared" ref="AD65" si="55">IF(AC65&gt;119,"مورد تایید می باشد")</f>
        <v>0</v>
      </c>
    </row>
    <row r="66" spans="1:30" ht="20.100000000000001" customHeight="1" x14ac:dyDescent="0.7">
      <c r="A66" s="89"/>
      <c r="B66" s="90"/>
      <c r="C66" s="89"/>
      <c r="D66" s="91"/>
      <c r="E66" s="91"/>
      <c r="F66" s="92"/>
      <c r="G66" s="89"/>
      <c r="H66" s="89"/>
      <c r="I66" s="89"/>
      <c r="J66" s="90"/>
      <c r="K66" s="90"/>
      <c r="L66" s="2">
        <f>L3*L65</f>
        <v>0</v>
      </c>
      <c r="M66" s="2">
        <f t="shared" ref="M66:AA66" si="56">M3*M65</f>
        <v>0</v>
      </c>
      <c r="N66" s="2">
        <f t="shared" si="56"/>
        <v>0</v>
      </c>
      <c r="O66" s="2">
        <f t="shared" si="56"/>
        <v>0</v>
      </c>
      <c r="P66" s="2">
        <f t="shared" si="56"/>
        <v>0</v>
      </c>
      <c r="Q66" s="2">
        <f t="shared" si="56"/>
        <v>0</v>
      </c>
      <c r="R66" s="2">
        <f t="shared" si="56"/>
        <v>0</v>
      </c>
      <c r="S66" s="2">
        <f t="shared" si="56"/>
        <v>0</v>
      </c>
      <c r="T66" s="2">
        <f t="shared" si="56"/>
        <v>0</v>
      </c>
      <c r="U66" s="2">
        <f t="shared" si="56"/>
        <v>0</v>
      </c>
      <c r="V66" s="2">
        <f t="shared" si="56"/>
        <v>0</v>
      </c>
      <c r="W66" s="2">
        <f t="shared" si="56"/>
        <v>0</v>
      </c>
      <c r="X66" s="2">
        <f t="shared" si="56"/>
        <v>0</v>
      </c>
      <c r="Y66" s="2">
        <f t="shared" si="56"/>
        <v>0</v>
      </c>
      <c r="Z66" s="2">
        <f t="shared" si="56"/>
        <v>0</v>
      </c>
      <c r="AA66" s="2">
        <f t="shared" si="56"/>
        <v>0</v>
      </c>
      <c r="AB66" s="4"/>
      <c r="AC66" s="88"/>
      <c r="AD66" s="16"/>
    </row>
    <row r="67" spans="1:30" ht="20.100000000000001" customHeight="1" x14ac:dyDescent="0.7">
      <c r="A67" s="89">
        <v>30</v>
      </c>
      <c r="B67" s="90" t="s">
        <v>20</v>
      </c>
      <c r="C67" s="89"/>
      <c r="D67" s="91"/>
      <c r="E67" s="91"/>
      <c r="F67" s="92"/>
      <c r="G67" s="89"/>
      <c r="H67" s="89"/>
      <c r="I67" s="89"/>
      <c r="J67" s="90"/>
      <c r="K67" s="90">
        <v>10</v>
      </c>
      <c r="P67" s="8"/>
      <c r="R67" s="11"/>
      <c r="S67" s="11"/>
      <c r="T67" s="11"/>
      <c r="X67" s="11"/>
      <c r="Y67" s="11"/>
      <c r="AB67" s="4">
        <f>SUM(L68:AA68)</f>
        <v>0</v>
      </c>
      <c r="AC67" s="88">
        <f>AB67+K67</f>
        <v>10</v>
      </c>
      <c r="AD67" s="16" t="b">
        <f t="shared" ref="AD67" si="57">IF(AC67&gt;119,"مورد تایید می باشد")</f>
        <v>0</v>
      </c>
    </row>
    <row r="68" spans="1:30" ht="20.100000000000001" customHeight="1" x14ac:dyDescent="0.7">
      <c r="A68" s="89"/>
      <c r="B68" s="90"/>
      <c r="C68" s="89"/>
      <c r="D68" s="91"/>
      <c r="E68" s="91"/>
      <c r="F68" s="92"/>
      <c r="G68" s="89"/>
      <c r="H68" s="89"/>
      <c r="I68" s="89"/>
      <c r="J68" s="90"/>
      <c r="K68" s="90"/>
      <c r="L68" s="2">
        <f>L3*L67</f>
        <v>0</v>
      </c>
      <c r="M68" s="2">
        <f t="shared" ref="M68:AA68" si="58">M3*M67</f>
        <v>0</v>
      </c>
      <c r="N68" s="2">
        <f t="shared" si="58"/>
        <v>0</v>
      </c>
      <c r="O68" s="2">
        <f t="shared" si="58"/>
        <v>0</v>
      </c>
      <c r="P68" s="2">
        <f t="shared" si="58"/>
        <v>0</v>
      </c>
      <c r="Q68" s="2">
        <f t="shared" si="58"/>
        <v>0</v>
      </c>
      <c r="R68" s="2">
        <f t="shared" si="58"/>
        <v>0</v>
      </c>
      <c r="S68" s="2">
        <f t="shared" si="58"/>
        <v>0</v>
      </c>
      <c r="T68" s="2">
        <f t="shared" si="58"/>
        <v>0</v>
      </c>
      <c r="U68" s="2">
        <f t="shared" si="58"/>
        <v>0</v>
      </c>
      <c r="V68" s="2">
        <f t="shared" si="58"/>
        <v>0</v>
      </c>
      <c r="W68" s="2">
        <f t="shared" si="58"/>
        <v>0</v>
      </c>
      <c r="X68" s="2">
        <f t="shared" si="58"/>
        <v>0</v>
      </c>
      <c r="Y68" s="2">
        <f t="shared" si="58"/>
        <v>0</v>
      </c>
      <c r="Z68" s="2">
        <f t="shared" si="58"/>
        <v>0</v>
      </c>
      <c r="AA68" s="2">
        <f t="shared" si="58"/>
        <v>0</v>
      </c>
      <c r="AB68" s="4"/>
      <c r="AC68" s="88"/>
      <c r="AD68" s="16"/>
    </row>
    <row r="69" spans="1:30" ht="20.100000000000001" customHeight="1" x14ac:dyDescent="0.7">
      <c r="A69" s="89">
        <v>31</v>
      </c>
      <c r="B69" s="90" t="s">
        <v>20</v>
      </c>
      <c r="C69" s="89"/>
      <c r="D69" s="91"/>
      <c r="E69" s="91"/>
      <c r="F69" s="92"/>
      <c r="G69" s="89"/>
      <c r="H69" s="89"/>
      <c r="I69" s="89"/>
      <c r="J69" s="90"/>
      <c r="K69" s="90">
        <v>10</v>
      </c>
      <c r="P69" s="8"/>
      <c r="R69" s="11"/>
      <c r="S69" s="11"/>
      <c r="T69" s="11"/>
      <c r="X69" s="11"/>
      <c r="Y69" s="11"/>
      <c r="AB69" s="4">
        <f>SUM(L70:AA70)</f>
        <v>0</v>
      </c>
      <c r="AC69" s="88">
        <f>AB69+K69</f>
        <v>10</v>
      </c>
      <c r="AD69" s="16" t="b">
        <f t="shared" ref="AD69" si="59">IF(AC69&gt;119,"مورد تایید می باشد")</f>
        <v>0</v>
      </c>
    </row>
    <row r="70" spans="1:30" ht="20.100000000000001" customHeight="1" x14ac:dyDescent="0.7">
      <c r="A70" s="89"/>
      <c r="B70" s="90"/>
      <c r="C70" s="89"/>
      <c r="D70" s="91"/>
      <c r="E70" s="91"/>
      <c r="F70" s="92"/>
      <c r="G70" s="89"/>
      <c r="H70" s="89"/>
      <c r="I70" s="89"/>
      <c r="J70" s="90"/>
      <c r="K70" s="90"/>
      <c r="L70" s="2">
        <f>L3*L69</f>
        <v>0</v>
      </c>
      <c r="M70" s="2">
        <f t="shared" ref="M70:AA70" si="60">M3*M69</f>
        <v>0</v>
      </c>
      <c r="N70" s="2">
        <f t="shared" si="60"/>
        <v>0</v>
      </c>
      <c r="O70" s="2">
        <f t="shared" si="60"/>
        <v>0</v>
      </c>
      <c r="P70" s="2">
        <f t="shared" si="60"/>
        <v>0</v>
      </c>
      <c r="Q70" s="2">
        <f t="shared" si="60"/>
        <v>0</v>
      </c>
      <c r="R70" s="2">
        <f t="shared" si="60"/>
        <v>0</v>
      </c>
      <c r="S70" s="2">
        <f t="shared" si="60"/>
        <v>0</v>
      </c>
      <c r="T70" s="2">
        <f t="shared" si="60"/>
        <v>0</v>
      </c>
      <c r="U70" s="2">
        <f t="shared" si="60"/>
        <v>0</v>
      </c>
      <c r="V70" s="2">
        <f t="shared" si="60"/>
        <v>0</v>
      </c>
      <c r="W70" s="2">
        <f t="shared" si="60"/>
        <v>0</v>
      </c>
      <c r="X70" s="2">
        <f t="shared" si="60"/>
        <v>0</v>
      </c>
      <c r="Y70" s="2">
        <f t="shared" si="60"/>
        <v>0</v>
      </c>
      <c r="Z70" s="2">
        <f t="shared" si="60"/>
        <v>0</v>
      </c>
      <c r="AA70" s="2">
        <f t="shared" si="60"/>
        <v>0</v>
      </c>
      <c r="AB70" s="4"/>
      <c r="AC70" s="88"/>
      <c r="AD70" s="16"/>
    </row>
    <row r="71" spans="1:30" ht="20.100000000000001" customHeight="1" x14ac:dyDescent="0.7">
      <c r="A71" s="89">
        <v>32</v>
      </c>
      <c r="B71" s="90" t="s">
        <v>20</v>
      </c>
      <c r="C71" s="89"/>
      <c r="D71" s="91"/>
      <c r="E71" s="91"/>
      <c r="F71" s="92"/>
      <c r="G71" s="89"/>
      <c r="H71" s="89"/>
      <c r="I71" s="89"/>
      <c r="J71" s="90"/>
      <c r="K71" s="90">
        <v>10</v>
      </c>
      <c r="P71" s="8"/>
      <c r="R71" s="11"/>
      <c r="S71" s="11"/>
      <c r="T71" s="11"/>
      <c r="X71" s="11"/>
      <c r="Y71" s="11"/>
      <c r="AB71" s="4">
        <f>SUM(L72:AA72)</f>
        <v>0</v>
      </c>
      <c r="AC71" s="88">
        <f>AB71+K71</f>
        <v>10</v>
      </c>
      <c r="AD71" s="16" t="b">
        <f t="shared" ref="AD71" si="61">IF(AC71&gt;119,"مورد تایید می باشد")</f>
        <v>0</v>
      </c>
    </row>
    <row r="72" spans="1:30" ht="20.100000000000001" customHeight="1" x14ac:dyDescent="0.7">
      <c r="A72" s="89"/>
      <c r="B72" s="90"/>
      <c r="C72" s="89"/>
      <c r="D72" s="91"/>
      <c r="E72" s="91"/>
      <c r="F72" s="92"/>
      <c r="G72" s="89"/>
      <c r="H72" s="89"/>
      <c r="I72" s="89"/>
      <c r="J72" s="90"/>
      <c r="K72" s="90"/>
      <c r="L72" s="2">
        <f>L3*L71</f>
        <v>0</v>
      </c>
      <c r="M72" s="2">
        <f t="shared" ref="M72:AA72" si="62">M3*M71</f>
        <v>0</v>
      </c>
      <c r="N72" s="2">
        <f t="shared" si="62"/>
        <v>0</v>
      </c>
      <c r="O72" s="2">
        <f t="shared" si="62"/>
        <v>0</v>
      </c>
      <c r="P72" s="2">
        <f t="shared" si="62"/>
        <v>0</v>
      </c>
      <c r="Q72" s="2">
        <f t="shared" si="62"/>
        <v>0</v>
      </c>
      <c r="R72" s="2">
        <f t="shared" si="62"/>
        <v>0</v>
      </c>
      <c r="S72" s="2">
        <f t="shared" si="62"/>
        <v>0</v>
      </c>
      <c r="T72" s="2">
        <f t="shared" si="62"/>
        <v>0</v>
      </c>
      <c r="U72" s="2">
        <f t="shared" si="62"/>
        <v>0</v>
      </c>
      <c r="V72" s="2">
        <f t="shared" si="62"/>
        <v>0</v>
      </c>
      <c r="W72" s="2">
        <f t="shared" si="62"/>
        <v>0</v>
      </c>
      <c r="X72" s="2">
        <f t="shared" si="62"/>
        <v>0</v>
      </c>
      <c r="Y72" s="2">
        <f t="shared" si="62"/>
        <v>0</v>
      </c>
      <c r="Z72" s="2">
        <f t="shared" si="62"/>
        <v>0</v>
      </c>
      <c r="AA72" s="2">
        <f t="shared" si="62"/>
        <v>0</v>
      </c>
      <c r="AB72" s="4"/>
      <c r="AC72" s="88"/>
      <c r="AD72" s="16"/>
    </row>
    <row r="73" spans="1:30" ht="20.100000000000001" customHeight="1" x14ac:dyDescent="0.7">
      <c r="A73" s="89">
        <v>33</v>
      </c>
      <c r="B73" s="90" t="s">
        <v>20</v>
      </c>
      <c r="C73" s="89"/>
      <c r="D73" s="91"/>
      <c r="E73" s="91"/>
      <c r="F73" s="92"/>
      <c r="G73" s="89"/>
      <c r="H73" s="89"/>
      <c r="I73" s="89"/>
      <c r="J73" s="90"/>
      <c r="K73" s="90">
        <v>10</v>
      </c>
      <c r="P73" s="8"/>
      <c r="R73" s="11"/>
      <c r="S73" s="11"/>
      <c r="T73" s="11"/>
      <c r="X73" s="11"/>
      <c r="Y73" s="11"/>
      <c r="AB73" s="4">
        <f>SUM(L74:AA74)</f>
        <v>0</v>
      </c>
      <c r="AC73" s="88">
        <f>AB73+K73</f>
        <v>10</v>
      </c>
      <c r="AD73" s="16" t="b">
        <f t="shared" ref="AD73" si="63">IF(AC73&gt;119,"مورد تایید می باشد")</f>
        <v>0</v>
      </c>
    </row>
    <row r="74" spans="1:30" ht="20.100000000000001" customHeight="1" x14ac:dyDescent="0.7">
      <c r="A74" s="89"/>
      <c r="B74" s="90"/>
      <c r="C74" s="89"/>
      <c r="D74" s="91"/>
      <c r="E74" s="91"/>
      <c r="F74" s="92"/>
      <c r="G74" s="89"/>
      <c r="H74" s="89"/>
      <c r="I74" s="89"/>
      <c r="J74" s="90"/>
      <c r="K74" s="90"/>
      <c r="L74" s="2">
        <f>L3*L73</f>
        <v>0</v>
      </c>
      <c r="M74" s="2">
        <f t="shared" ref="M74:AA74" si="64">M3*M73</f>
        <v>0</v>
      </c>
      <c r="N74" s="2">
        <f t="shared" si="64"/>
        <v>0</v>
      </c>
      <c r="O74" s="2">
        <f t="shared" si="64"/>
        <v>0</v>
      </c>
      <c r="P74" s="2">
        <f t="shared" si="64"/>
        <v>0</v>
      </c>
      <c r="Q74" s="2">
        <f t="shared" si="64"/>
        <v>0</v>
      </c>
      <c r="R74" s="2">
        <f t="shared" si="64"/>
        <v>0</v>
      </c>
      <c r="S74" s="2">
        <f t="shared" si="64"/>
        <v>0</v>
      </c>
      <c r="T74" s="2">
        <f t="shared" si="64"/>
        <v>0</v>
      </c>
      <c r="U74" s="2">
        <f t="shared" si="64"/>
        <v>0</v>
      </c>
      <c r="V74" s="2">
        <f t="shared" si="64"/>
        <v>0</v>
      </c>
      <c r="W74" s="2">
        <f t="shared" si="64"/>
        <v>0</v>
      </c>
      <c r="X74" s="2">
        <f t="shared" si="64"/>
        <v>0</v>
      </c>
      <c r="Y74" s="2">
        <f t="shared" si="64"/>
        <v>0</v>
      </c>
      <c r="Z74" s="2">
        <f t="shared" si="64"/>
        <v>0</v>
      </c>
      <c r="AA74" s="2">
        <f t="shared" si="64"/>
        <v>0</v>
      </c>
      <c r="AB74" s="4"/>
      <c r="AC74" s="88"/>
      <c r="AD74" s="16"/>
    </row>
    <row r="75" spans="1:30" ht="20.100000000000001" customHeight="1" x14ac:dyDescent="0.7">
      <c r="A75" s="89">
        <v>34</v>
      </c>
      <c r="B75" s="90" t="s">
        <v>20</v>
      </c>
      <c r="C75" s="89"/>
      <c r="D75" s="91"/>
      <c r="E75" s="91"/>
      <c r="F75" s="92"/>
      <c r="G75" s="89"/>
      <c r="H75" s="89"/>
      <c r="I75" s="89"/>
      <c r="J75" s="90"/>
      <c r="K75" s="90">
        <v>10</v>
      </c>
      <c r="P75" s="8"/>
      <c r="R75" s="11"/>
      <c r="S75" s="11"/>
      <c r="T75" s="11"/>
      <c r="X75" s="11"/>
      <c r="Y75" s="11"/>
      <c r="AB75" s="4">
        <f>SUM(L76:AA76)</f>
        <v>0</v>
      </c>
      <c r="AC75" s="88">
        <f>AB75+K75</f>
        <v>10</v>
      </c>
      <c r="AD75" s="16" t="b">
        <f t="shared" ref="AD75" si="65">IF(AC75&gt;119,"مورد تایید می باشد")</f>
        <v>0</v>
      </c>
    </row>
    <row r="76" spans="1:30" ht="20.100000000000001" customHeight="1" x14ac:dyDescent="0.7">
      <c r="A76" s="89"/>
      <c r="B76" s="90"/>
      <c r="C76" s="89"/>
      <c r="D76" s="91"/>
      <c r="E76" s="91"/>
      <c r="F76" s="92"/>
      <c r="G76" s="89"/>
      <c r="H76" s="89"/>
      <c r="I76" s="89"/>
      <c r="J76" s="90"/>
      <c r="K76" s="90"/>
      <c r="L76" s="2">
        <f>L3*L75</f>
        <v>0</v>
      </c>
      <c r="M76" s="2">
        <f t="shared" ref="M76:AA76" si="66">M3*M75</f>
        <v>0</v>
      </c>
      <c r="N76" s="2">
        <f t="shared" si="66"/>
        <v>0</v>
      </c>
      <c r="O76" s="2">
        <f t="shared" si="66"/>
        <v>0</v>
      </c>
      <c r="P76" s="2">
        <f t="shared" si="66"/>
        <v>0</v>
      </c>
      <c r="Q76" s="2">
        <f t="shared" si="66"/>
        <v>0</v>
      </c>
      <c r="R76" s="2">
        <f t="shared" si="66"/>
        <v>0</v>
      </c>
      <c r="S76" s="2">
        <f t="shared" si="66"/>
        <v>0</v>
      </c>
      <c r="T76" s="2">
        <f t="shared" si="66"/>
        <v>0</v>
      </c>
      <c r="U76" s="2">
        <f t="shared" si="66"/>
        <v>0</v>
      </c>
      <c r="V76" s="2">
        <f t="shared" si="66"/>
        <v>0</v>
      </c>
      <c r="W76" s="2">
        <f t="shared" si="66"/>
        <v>0</v>
      </c>
      <c r="X76" s="2">
        <f t="shared" si="66"/>
        <v>0</v>
      </c>
      <c r="Y76" s="2">
        <f t="shared" si="66"/>
        <v>0</v>
      </c>
      <c r="Z76" s="2">
        <f t="shared" si="66"/>
        <v>0</v>
      </c>
      <c r="AA76" s="2">
        <f t="shared" si="66"/>
        <v>0</v>
      </c>
      <c r="AB76" s="4"/>
      <c r="AC76" s="88"/>
      <c r="AD76" s="16"/>
    </row>
    <row r="77" spans="1:30" ht="20.100000000000001" customHeight="1" x14ac:dyDescent="0.7">
      <c r="A77" s="89">
        <v>35</v>
      </c>
      <c r="B77" s="90" t="s">
        <v>20</v>
      </c>
      <c r="C77" s="89"/>
      <c r="D77" s="91"/>
      <c r="E77" s="91"/>
      <c r="F77" s="92"/>
      <c r="G77" s="89"/>
      <c r="H77" s="89"/>
      <c r="I77" s="89"/>
      <c r="J77" s="90"/>
      <c r="K77" s="90">
        <v>10</v>
      </c>
      <c r="P77" s="8"/>
      <c r="R77" s="11"/>
      <c r="S77" s="11"/>
      <c r="T77" s="11"/>
      <c r="X77" s="11"/>
      <c r="Y77" s="11"/>
      <c r="AB77" s="4">
        <f>SUM(L78:AA78)</f>
        <v>0</v>
      </c>
      <c r="AC77" s="88">
        <f>AB77+K77</f>
        <v>10</v>
      </c>
      <c r="AD77" s="16" t="b">
        <f t="shared" ref="AD77" si="67">IF(AC77&gt;119,"مورد تایید می باشد")</f>
        <v>0</v>
      </c>
    </row>
    <row r="78" spans="1:30" ht="20.100000000000001" customHeight="1" x14ac:dyDescent="0.7">
      <c r="A78" s="89"/>
      <c r="B78" s="90"/>
      <c r="C78" s="89"/>
      <c r="D78" s="91"/>
      <c r="E78" s="91"/>
      <c r="F78" s="92"/>
      <c r="G78" s="89"/>
      <c r="H78" s="89"/>
      <c r="I78" s="89"/>
      <c r="J78" s="90"/>
      <c r="K78" s="90"/>
      <c r="L78" s="2">
        <f>L3*L77</f>
        <v>0</v>
      </c>
      <c r="M78" s="2">
        <f t="shared" ref="M78:AA78" si="68">M3*M77</f>
        <v>0</v>
      </c>
      <c r="N78" s="2">
        <f t="shared" si="68"/>
        <v>0</v>
      </c>
      <c r="O78" s="2">
        <f t="shared" si="68"/>
        <v>0</v>
      </c>
      <c r="P78" s="2">
        <f t="shared" si="68"/>
        <v>0</v>
      </c>
      <c r="Q78" s="2">
        <f t="shared" si="68"/>
        <v>0</v>
      </c>
      <c r="R78" s="2">
        <f t="shared" si="68"/>
        <v>0</v>
      </c>
      <c r="S78" s="2">
        <f t="shared" si="68"/>
        <v>0</v>
      </c>
      <c r="T78" s="2">
        <f t="shared" si="68"/>
        <v>0</v>
      </c>
      <c r="U78" s="2">
        <f t="shared" si="68"/>
        <v>0</v>
      </c>
      <c r="V78" s="2">
        <f t="shared" si="68"/>
        <v>0</v>
      </c>
      <c r="W78" s="2">
        <f t="shared" si="68"/>
        <v>0</v>
      </c>
      <c r="X78" s="2">
        <f t="shared" si="68"/>
        <v>0</v>
      </c>
      <c r="Y78" s="2">
        <f t="shared" si="68"/>
        <v>0</v>
      </c>
      <c r="Z78" s="2">
        <f t="shared" si="68"/>
        <v>0</v>
      </c>
      <c r="AA78" s="2">
        <f t="shared" si="68"/>
        <v>0</v>
      </c>
      <c r="AB78" s="4"/>
      <c r="AC78" s="88"/>
      <c r="AD78" s="16"/>
    </row>
    <row r="79" spans="1:30" ht="20.100000000000001" customHeight="1" x14ac:dyDescent="0.7">
      <c r="A79" s="89">
        <v>36</v>
      </c>
      <c r="B79" s="90" t="s">
        <v>20</v>
      </c>
      <c r="C79" s="89"/>
      <c r="D79" s="91"/>
      <c r="E79" s="91"/>
      <c r="F79" s="92"/>
      <c r="G79" s="89"/>
      <c r="H79" s="89"/>
      <c r="I79" s="89"/>
      <c r="J79" s="90"/>
      <c r="K79" s="90">
        <v>10</v>
      </c>
      <c r="P79" s="8"/>
      <c r="R79" s="11"/>
      <c r="S79" s="11"/>
      <c r="T79" s="11"/>
      <c r="X79" s="11"/>
      <c r="Y79" s="11"/>
      <c r="AB79" s="4">
        <f>SUM(L80:AA80)</f>
        <v>0</v>
      </c>
      <c r="AC79" s="88">
        <f>AB79+K79</f>
        <v>10</v>
      </c>
      <c r="AD79" s="16" t="b">
        <f t="shared" ref="AD79" si="69">IF(AC79&gt;119,"مورد تایید می باشد")</f>
        <v>0</v>
      </c>
    </row>
    <row r="80" spans="1:30" ht="20.100000000000001" customHeight="1" x14ac:dyDescent="0.7">
      <c r="A80" s="89"/>
      <c r="B80" s="90"/>
      <c r="C80" s="89"/>
      <c r="D80" s="91"/>
      <c r="E80" s="91"/>
      <c r="F80" s="92"/>
      <c r="G80" s="89"/>
      <c r="H80" s="89"/>
      <c r="I80" s="89"/>
      <c r="J80" s="90"/>
      <c r="K80" s="90"/>
      <c r="L80" s="2">
        <f>L3*L79</f>
        <v>0</v>
      </c>
      <c r="M80" s="2">
        <f t="shared" ref="M80:AA80" si="70">M3*M79</f>
        <v>0</v>
      </c>
      <c r="N80" s="2">
        <f t="shared" si="70"/>
        <v>0</v>
      </c>
      <c r="O80" s="2">
        <f t="shared" si="70"/>
        <v>0</v>
      </c>
      <c r="P80" s="2">
        <f t="shared" si="70"/>
        <v>0</v>
      </c>
      <c r="Q80" s="2">
        <f t="shared" si="70"/>
        <v>0</v>
      </c>
      <c r="R80" s="2">
        <f t="shared" si="70"/>
        <v>0</v>
      </c>
      <c r="S80" s="2">
        <f t="shared" si="70"/>
        <v>0</v>
      </c>
      <c r="T80" s="2">
        <f t="shared" si="70"/>
        <v>0</v>
      </c>
      <c r="U80" s="2">
        <f t="shared" si="70"/>
        <v>0</v>
      </c>
      <c r="V80" s="2">
        <f t="shared" si="70"/>
        <v>0</v>
      </c>
      <c r="W80" s="2">
        <f t="shared" si="70"/>
        <v>0</v>
      </c>
      <c r="X80" s="2">
        <f t="shared" si="70"/>
        <v>0</v>
      </c>
      <c r="Y80" s="2">
        <f t="shared" si="70"/>
        <v>0</v>
      </c>
      <c r="Z80" s="2">
        <f t="shared" si="70"/>
        <v>0</v>
      </c>
      <c r="AA80" s="2">
        <f t="shared" si="70"/>
        <v>0</v>
      </c>
      <c r="AB80" s="4"/>
      <c r="AC80" s="88"/>
      <c r="AD80" s="16"/>
    </row>
    <row r="81" spans="1:30" ht="20.100000000000001" customHeight="1" x14ac:dyDescent="0.7">
      <c r="A81" s="89">
        <v>37</v>
      </c>
      <c r="B81" s="90" t="s">
        <v>20</v>
      </c>
      <c r="C81" s="89"/>
      <c r="D81" s="91"/>
      <c r="E81" s="91"/>
      <c r="F81" s="92"/>
      <c r="G81" s="89"/>
      <c r="H81" s="89"/>
      <c r="I81" s="89"/>
      <c r="J81" s="90"/>
      <c r="K81" s="90">
        <v>10</v>
      </c>
      <c r="P81" s="8"/>
      <c r="R81" s="11"/>
      <c r="S81" s="11"/>
      <c r="T81" s="11"/>
      <c r="X81" s="11"/>
      <c r="Y81" s="11"/>
      <c r="AB81" s="4">
        <f>SUM(L82:AA82)</f>
        <v>0</v>
      </c>
      <c r="AC81" s="88">
        <f>AB81+K81</f>
        <v>10</v>
      </c>
      <c r="AD81" s="16" t="b">
        <f t="shared" ref="AD81" si="71">IF(AC81&gt;119,"مورد تایید می باشد")</f>
        <v>0</v>
      </c>
    </row>
    <row r="82" spans="1:30" ht="20.100000000000001" customHeight="1" x14ac:dyDescent="0.7">
      <c r="A82" s="89"/>
      <c r="B82" s="90"/>
      <c r="C82" s="89"/>
      <c r="D82" s="91"/>
      <c r="E82" s="91"/>
      <c r="F82" s="92"/>
      <c r="G82" s="89"/>
      <c r="H82" s="89"/>
      <c r="I82" s="89"/>
      <c r="J82" s="90"/>
      <c r="K82" s="90"/>
      <c r="L82" s="2">
        <f>L3*L81</f>
        <v>0</v>
      </c>
      <c r="M82" s="2">
        <f t="shared" ref="M82:AA82" si="72">M3*M81</f>
        <v>0</v>
      </c>
      <c r="N82" s="2">
        <f t="shared" si="72"/>
        <v>0</v>
      </c>
      <c r="O82" s="2">
        <f t="shared" si="72"/>
        <v>0</v>
      </c>
      <c r="P82" s="2">
        <f t="shared" si="72"/>
        <v>0</v>
      </c>
      <c r="Q82" s="2">
        <f t="shared" si="72"/>
        <v>0</v>
      </c>
      <c r="R82" s="2">
        <f t="shared" si="72"/>
        <v>0</v>
      </c>
      <c r="S82" s="2">
        <f t="shared" si="72"/>
        <v>0</v>
      </c>
      <c r="T82" s="2">
        <f t="shared" si="72"/>
        <v>0</v>
      </c>
      <c r="U82" s="2">
        <f t="shared" si="72"/>
        <v>0</v>
      </c>
      <c r="V82" s="2">
        <f t="shared" si="72"/>
        <v>0</v>
      </c>
      <c r="W82" s="2">
        <f t="shared" si="72"/>
        <v>0</v>
      </c>
      <c r="X82" s="2">
        <f t="shared" si="72"/>
        <v>0</v>
      </c>
      <c r="Y82" s="2">
        <f t="shared" si="72"/>
        <v>0</v>
      </c>
      <c r="Z82" s="2">
        <f t="shared" si="72"/>
        <v>0</v>
      </c>
      <c r="AA82" s="2">
        <f t="shared" si="72"/>
        <v>0</v>
      </c>
      <c r="AB82" s="4"/>
      <c r="AC82" s="88"/>
      <c r="AD82" s="16"/>
    </row>
    <row r="83" spans="1:30" ht="20.100000000000001" customHeight="1" x14ac:dyDescent="0.7">
      <c r="A83" s="89">
        <v>38</v>
      </c>
      <c r="B83" s="90" t="s">
        <v>20</v>
      </c>
      <c r="C83" s="89"/>
      <c r="D83" s="91"/>
      <c r="E83" s="91"/>
      <c r="F83" s="92"/>
      <c r="G83" s="89"/>
      <c r="H83" s="89"/>
      <c r="I83" s="89"/>
      <c r="J83" s="90"/>
      <c r="K83" s="90">
        <v>10</v>
      </c>
      <c r="P83" s="8"/>
      <c r="R83" s="11"/>
      <c r="S83" s="11"/>
      <c r="T83" s="11"/>
      <c r="X83" s="11"/>
      <c r="Y83" s="11"/>
      <c r="AB83" s="4">
        <f>SUM(L84:AA84)</f>
        <v>0</v>
      </c>
      <c r="AC83" s="88">
        <f>AB83+K83</f>
        <v>10</v>
      </c>
      <c r="AD83" s="16" t="b">
        <f t="shared" ref="AD83" si="73">IF(AC83&gt;119,"مورد تایید می باشد")</f>
        <v>0</v>
      </c>
    </row>
    <row r="84" spans="1:30" ht="20.100000000000001" customHeight="1" x14ac:dyDescent="0.7">
      <c r="A84" s="89"/>
      <c r="B84" s="90"/>
      <c r="C84" s="89"/>
      <c r="D84" s="91"/>
      <c r="E84" s="91"/>
      <c r="F84" s="92"/>
      <c r="G84" s="89"/>
      <c r="H84" s="89"/>
      <c r="I84" s="89"/>
      <c r="J84" s="90"/>
      <c r="K84" s="90"/>
      <c r="L84" s="2">
        <f>L3*L83</f>
        <v>0</v>
      </c>
      <c r="M84" s="2">
        <f t="shared" ref="M84:AA84" si="74">M3*M83</f>
        <v>0</v>
      </c>
      <c r="N84" s="2">
        <f t="shared" si="74"/>
        <v>0</v>
      </c>
      <c r="O84" s="2">
        <f t="shared" si="74"/>
        <v>0</v>
      </c>
      <c r="P84" s="2">
        <f t="shared" si="74"/>
        <v>0</v>
      </c>
      <c r="Q84" s="2">
        <f t="shared" si="74"/>
        <v>0</v>
      </c>
      <c r="R84" s="2">
        <f t="shared" si="74"/>
        <v>0</v>
      </c>
      <c r="S84" s="2">
        <f t="shared" si="74"/>
        <v>0</v>
      </c>
      <c r="T84" s="2">
        <f t="shared" si="74"/>
        <v>0</v>
      </c>
      <c r="U84" s="2">
        <f t="shared" si="74"/>
        <v>0</v>
      </c>
      <c r="V84" s="2">
        <f t="shared" si="74"/>
        <v>0</v>
      </c>
      <c r="W84" s="2">
        <f t="shared" si="74"/>
        <v>0</v>
      </c>
      <c r="X84" s="2">
        <f t="shared" si="74"/>
        <v>0</v>
      </c>
      <c r="Y84" s="2">
        <f t="shared" si="74"/>
        <v>0</v>
      </c>
      <c r="Z84" s="2">
        <f t="shared" si="74"/>
        <v>0</v>
      </c>
      <c r="AA84" s="2">
        <f t="shared" si="74"/>
        <v>0</v>
      </c>
      <c r="AB84" s="4"/>
      <c r="AC84" s="88"/>
      <c r="AD84" s="16"/>
    </row>
    <row r="85" spans="1:30" ht="20.100000000000001" customHeight="1" x14ac:dyDescent="0.7">
      <c r="A85" s="89">
        <v>39</v>
      </c>
      <c r="B85" s="90" t="s">
        <v>20</v>
      </c>
      <c r="C85" s="89"/>
      <c r="D85" s="91"/>
      <c r="E85" s="91"/>
      <c r="F85" s="92"/>
      <c r="G85" s="89"/>
      <c r="H85" s="89"/>
      <c r="I85" s="89"/>
      <c r="J85" s="90"/>
      <c r="K85" s="90">
        <v>10</v>
      </c>
      <c r="P85" s="8"/>
      <c r="R85" s="11"/>
      <c r="S85" s="11"/>
      <c r="T85" s="11"/>
      <c r="X85" s="11"/>
      <c r="Y85" s="11"/>
      <c r="AB85" s="4">
        <f>SUM(L86:AA86)</f>
        <v>0</v>
      </c>
      <c r="AC85" s="88">
        <f>AB85+K85</f>
        <v>10</v>
      </c>
      <c r="AD85" s="16" t="b">
        <f t="shared" ref="AD85" si="75">IF(AC85&gt;119,"مورد تایید می باشد")</f>
        <v>0</v>
      </c>
    </row>
    <row r="86" spans="1:30" ht="20.100000000000001" customHeight="1" x14ac:dyDescent="0.7">
      <c r="A86" s="89"/>
      <c r="B86" s="90"/>
      <c r="C86" s="89"/>
      <c r="D86" s="91"/>
      <c r="E86" s="91"/>
      <c r="F86" s="92"/>
      <c r="G86" s="89"/>
      <c r="H86" s="89"/>
      <c r="I86" s="89"/>
      <c r="J86" s="90"/>
      <c r="K86" s="90"/>
      <c r="L86" s="2">
        <f>L3*L85</f>
        <v>0</v>
      </c>
      <c r="M86" s="2">
        <f t="shared" ref="M86:AA86" si="76">M3*M85</f>
        <v>0</v>
      </c>
      <c r="N86" s="2">
        <f t="shared" si="76"/>
        <v>0</v>
      </c>
      <c r="O86" s="2">
        <f t="shared" si="76"/>
        <v>0</v>
      </c>
      <c r="P86" s="2">
        <f t="shared" si="76"/>
        <v>0</v>
      </c>
      <c r="Q86" s="2">
        <f t="shared" si="76"/>
        <v>0</v>
      </c>
      <c r="R86" s="2">
        <f t="shared" si="76"/>
        <v>0</v>
      </c>
      <c r="S86" s="2">
        <f t="shared" si="76"/>
        <v>0</v>
      </c>
      <c r="T86" s="2">
        <f t="shared" si="76"/>
        <v>0</v>
      </c>
      <c r="U86" s="2">
        <f t="shared" si="76"/>
        <v>0</v>
      </c>
      <c r="V86" s="2">
        <f t="shared" si="76"/>
        <v>0</v>
      </c>
      <c r="W86" s="2">
        <f t="shared" si="76"/>
        <v>0</v>
      </c>
      <c r="X86" s="2">
        <f t="shared" si="76"/>
        <v>0</v>
      </c>
      <c r="Y86" s="2">
        <f t="shared" si="76"/>
        <v>0</v>
      </c>
      <c r="Z86" s="2">
        <f t="shared" si="76"/>
        <v>0</v>
      </c>
      <c r="AA86" s="2">
        <f t="shared" si="76"/>
        <v>0</v>
      </c>
      <c r="AB86" s="4"/>
      <c r="AC86" s="88"/>
      <c r="AD86" s="16"/>
    </row>
    <row r="87" spans="1:30" ht="20.100000000000001" customHeight="1" x14ac:dyDescent="0.7">
      <c r="A87" s="89">
        <v>40</v>
      </c>
      <c r="B87" s="90" t="s">
        <v>20</v>
      </c>
      <c r="C87" s="89"/>
      <c r="D87" s="91"/>
      <c r="E87" s="91"/>
      <c r="F87" s="92"/>
      <c r="G87" s="89"/>
      <c r="H87" s="89"/>
      <c r="I87" s="89"/>
      <c r="J87" s="90"/>
      <c r="K87" s="90">
        <v>10</v>
      </c>
      <c r="P87" s="8"/>
      <c r="R87" s="11"/>
      <c r="S87" s="11"/>
      <c r="T87" s="11"/>
      <c r="X87" s="11"/>
      <c r="Y87" s="11"/>
      <c r="AB87" s="4">
        <f>SUM(L88:AA88)</f>
        <v>0</v>
      </c>
      <c r="AC87" s="88">
        <f>AB87+K87</f>
        <v>10</v>
      </c>
      <c r="AD87" s="16" t="b">
        <f t="shared" ref="AD87" si="77">IF(AC87&gt;119,"مورد تایید می باشد")</f>
        <v>0</v>
      </c>
    </row>
    <row r="88" spans="1:30" ht="20.100000000000001" customHeight="1" x14ac:dyDescent="0.7">
      <c r="A88" s="89"/>
      <c r="B88" s="90"/>
      <c r="C88" s="89"/>
      <c r="D88" s="91"/>
      <c r="E88" s="91"/>
      <c r="F88" s="92"/>
      <c r="G88" s="89"/>
      <c r="H88" s="89"/>
      <c r="I88" s="89"/>
      <c r="J88" s="90"/>
      <c r="K88" s="90"/>
      <c r="L88" s="2">
        <f>L3*L87</f>
        <v>0</v>
      </c>
      <c r="M88" s="2">
        <f t="shared" ref="M88:AA88" si="78">M3*M87</f>
        <v>0</v>
      </c>
      <c r="N88" s="2">
        <f t="shared" si="78"/>
        <v>0</v>
      </c>
      <c r="O88" s="2">
        <f t="shared" si="78"/>
        <v>0</v>
      </c>
      <c r="P88" s="2">
        <f t="shared" si="78"/>
        <v>0</v>
      </c>
      <c r="Q88" s="2">
        <f t="shared" si="78"/>
        <v>0</v>
      </c>
      <c r="R88" s="2">
        <f t="shared" si="78"/>
        <v>0</v>
      </c>
      <c r="S88" s="2">
        <f t="shared" si="78"/>
        <v>0</v>
      </c>
      <c r="T88" s="2">
        <f t="shared" si="78"/>
        <v>0</v>
      </c>
      <c r="U88" s="2">
        <f t="shared" si="78"/>
        <v>0</v>
      </c>
      <c r="V88" s="2">
        <f t="shared" si="78"/>
        <v>0</v>
      </c>
      <c r="W88" s="2">
        <f t="shared" si="78"/>
        <v>0</v>
      </c>
      <c r="X88" s="2">
        <f t="shared" si="78"/>
        <v>0</v>
      </c>
      <c r="Y88" s="2">
        <f t="shared" si="78"/>
        <v>0</v>
      </c>
      <c r="Z88" s="2">
        <f t="shared" si="78"/>
        <v>0</v>
      </c>
      <c r="AA88" s="2">
        <f t="shared" si="78"/>
        <v>0</v>
      </c>
      <c r="AB88" s="4"/>
      <c r="AC88" s="88"/>
      <c r="AD88" s="16"/>
    </row>
    <row r="89" spans="1:30" ht="20.100000000000001" customHeight="1" x14ac:dyDescent="0.7">
      <c r="A89" s="89">
        <v>41</v>
      </c>
      <c r="B89" s="90" t="s">
        <v>20</v>
      </c>
      <c r="C89" s="89"/>
      <c r="D89" s="91"/>
      <c r="E89" s="91"/>
      <c r="F89" s="92"/>
      <c r="G89" s="89"/>
      <c r="H89" s="89"/>
      <c r="I89" s="89"/>
      <c r="J89" s="90"/>
      <c r="K89" s="90">
        <v>10</v>
      </c>
      <c r="P89" s="8"/>
      <c r="R89" s="11"/>
      <c r="S89" s="11"/>
      <c r="T89" s="11"/>
      <c r="X89" s="11"/>
      <c r="Y89" s="11"/>
      <c r="AB89" s="4">
        <f>SUM(L90:AA90)</f>
        <v>0</v>
      </c>
      <c r="AC89" s="88">
        <f>AB89+K89</f>
        <v>10</v>
      </c>
      <c r="AD89" s="16" t="b">
        <f t="shared" ref="AD89" si="79">IF(AC89&gt;119,"مورد تایید می باشد")</f>
        <v>0</v>
      </c>
    </row>
    <row r="90" spans="1:30" ht="20.100000000000001" customHeight="1" x14ac:dyDescent="0.7">
      <c r="A90" s="89"/>
      <c r="B90" s="90"/>
      <c r="C90" s="89"/>
      <c r="D90" s="91"/>
      <c r="E90" s="91"/>
      <c r="F90" s="92"/>
      <c r="G90" s="89"/>
      <c r="H90" s="89"/>
      <c r="I90" s="89"/>
      <c r="J90" s="90"/>
      <c r="K90" s="90"/>
      <c r="L90" s="2">
        <f>L3*L89</f>
        <v>0</v>
      </c>
      <c r="M90" s="2">
        <f t="shared" ref="M90:AA90" si="80">M3*M89</f>
        <v>0</v>
      </c>
      <c r="N90" s="2">
        <f t="shared" si="80"/>
        <v>0</v>
      </c>
      <c r="O90" s="2">
        <f t="shared" si="80"/>
        <v>0</v>
      </c>
      <c r="P90" s="2">
        <f t="shared" si="80"/>
        <v>0</v>
      </c>
      <c r="Q90" s="2">
        <f t="shared" si="80"/>
        <v>0</v>
      </c>
      <c r="R90" s="2">
        <f t="shared" si="80"/>
        <v>0</v>
      </c>
      <c r="S90" s="2">
        <f t="shared" si="80"/>
        <v>0</v>
      </c>
      <c r="T90" s="2">
        <f t="shared" si="80"/>
        <v>0</v>
      </c>
      <c r="U90" s="2">
        <f t="shared" si="80"/>
        <v>0</v>
      </c>
      <c r="V90" s="2">
        <f t="shared" si="80"/>
        <v>0</v>
      </c>
      <c r="W90" s="2">
        <f t="shared" si="80"/>
        <v>0</v>
      </c>
      <c r="X90" s="2">
        <f t="shared" si="80"/>
        <v>0</v>
      </c>
      <c r="Y90" s="2">
        <f t="shared" si="80"/>
        <v>0</v>
      </c>
      <c r="Z90" s="2">
        <f t="shared" si="80"/>
        <v>0</v>
      </c>
      <c r="AA90" s="2">
        <f t="shared" si="80"/>
        <v>0</v>
      </c>
      <c r="AB90" s="4"/>
      <c r="AC90" s="88"/>
      <c r="AD90" s="16"/>
    </row>
    <row r="91" spans="1:30" ht="20.100000000000001" customHeight="1" x14ac:dyDescent="0.7">
      <c r="A91" s="89">
        <v>42</v>
      </c>
      <c r="B91" s="90" t="s">
        <v>20</v>
      </c>
      <c r="C91" s="89"/>
      <c r="D91" s="91"/>
      <c r="E91" s="91"/>
      <c r="F91" s="92"/>
      <c r="G91" s="89"/>
      <c r="H91" s="89"/>
      <c r="I91" s="89"/>
      <c r="J91" s="90"/>
      <c r="K91" s="90">
        <v>10</v>
      </c>
      <c r="P91" s="8"/>
      <c r="R91" s="11"/>
      <c r="S91" s="11"/>
      <c r="T91" s="11"/>
      <c r="X91" s="11"/>
      <c r="Y91" s="11"/>
      <c r="AB91" s="4">
        <f>SUM(L92:AA92)</f>
        <v>0</v>
      </c>
      <c r="AC91" s="88">
        <f>AB91+K91</f>
        <v>10</v>
      </c>
      <c r="AD91" s="16" t="b">
        <f t="shared" ref="AD91" si="81">IF(AC91&gt;119,"مورد تایید می باشد")</f>
        <v>0</v>
      </c>
    </row>
    <row r="92" spans="1:30" ht="20.100000000000001" customHeight="1" x14ac:dyDescent="0.7">
      <c r="A92" s="89"/>
      <c r="B92" s="90"/>
      <c r="C92" s="89"/>
      <c r="D92" s="91"/>
      <c r="E92" s="91"/>
      <c r="F92" s="92"/>
      <c r="G92" s="89"/>
      <c r="H92" s="89"/>
      <c r="I92" s="89"/>
      <c r="J92" s="90"/>
      <c r="K92" s="90"/>
      <c r="L92" s="2">
        <f>L3*L91</f>
        <v>0</v>
      </c>
      <c r="M92" s="2">
        <f t="shared" ref="M92:AA92" si="82">M3*M91</f>
        <v>0</v>
      </c>
      <c r="N92" s="2">
        <f t="shared" si="82"/>
        <v>0</v>
      </c>
      <c r="O92" s="2">
        <f t="shared" si="82"/>
        <v>0</v>
      </c>
      <c r="P92" s="2">
        <f t="shared" si="82"/>
        <v>0</v>
      </c>
      <c r="Q92" s="2">
        <f t="shared" si="82"/>
        <v>0</v>
      </c>
      <c r="R92" s="2">
        <f t="shared" si="82"/>
        <v>0</v>
      </c>
      <c r="S92" s="2">
        <f t="shared" si="82"/>
        <v>0</v>
      </c>
      <c r="T92" s="2">
        <f t="shared" si="82"/>
        <v>0</v>
      </c>
      <c r="U92" s="2">
        <f t="shared" si="82"/>
        <v>0</v>
      </c>
      <c r="V92" s="2">
        <f t="shared" si="82"/>
        <v>0</v>
      </c>
      <c r="W92" s="2">
        <f t="shared" si="82"/>
        <v>0</v>
      </c>
      <c r="X92" s="2">
        <f t="shared" si="82"/>
        <v>0</v>
      </c>
      <c r="Y92" s="2">
        <f t="shared" si="82"/>
        <v>0</v>
      </c>
      <c r="Z92" s="2">
        <f t="shared" si="82"/>
        <v>0</v>
      </c>
      <c r="AA92" s="2">
        <f t="shared" si="82"/>
        <v>0</v>
      </c>
      <c r="AB92" s="4"/>
      <c r="AC92" s="88"/>
      <c r="AD92" s="16"/>
    </row>
    <row r="93" spans="1:30" ht="20.100000000000001" customHeight="1" x14ac:dyDescent="0.7">
      <c r="A93" s="89">
        <v>43</v>
      </c>
      <c r="B93" s="90" t="s">
        <v>20</v>
      </c>
      <c r="C93" s="89"/>
      <c r="D93" s="91"/>
      <c r="E93" s="91"/>
      <c r="F93" s="92"/>
      <c r="G93" s="89"/>
      <c r="H93" s="89"/>
      <c r="I93" s="89"/>
      <c r="J93" s="90"/>
      <c r="K93" s="90">
        <v>10</v>
      </c>
      <c r="P93" s="8"/>
      <c r="R93" s="11"/>
      <c r="S93" s="11"/>
      <c r="T93" s="11"/>
      <c r="X93" s="11"/>
      <c r="Y93" s="11"/>
      <c r="AB93" s="4">
        <f>SUM(L94:AA94)</f>
        <v>0</v>
      </c>
      <c r="AC93" s="88">
        <f>AB93+K93</f>
        <v>10</v>
      </c>
      <c r="AD93" s="16" t="b">
        <f t="shared" ref="AD93" si="83">IF(AC93&gt;119,"مورد تایید می باشد")</f>
        <v>0</v>
      </c>
    </row>
    <row r="94" spans="1:30" ht="20.100000000000001" customHeight="1" x14ac:dyDescent="0.7">
      <c r="A94" s="89"/>
      <c r="B94" s="90"/>
      <c r="C94" s="89"/>
      <c r="D94" s="91"/>
      <c r="E94" s="91"/>
      <c r="F94" s="92"/>
      <c r="G94" s="89"/>
      <c r="H94" s="89"/>
      <c r="I94" s="89"/>
      <c r="J94" s="90"/>
      <c r="K94" s="90"/>
      <c r="L94" s="2">
        <f>L3*L93</f>
        <v>0</v>
      </c>
      <c r="M94" s="2">
        <f t="shared" ref="M94:AA94" si="84">M3*M93</f>
        <v>0</v>
      </c>
      <c r="N94" s="2">
        <f t="shared" si="84"/>
        <v>0</v>
      </c>
      <c r="O94" s="2">
        <f t="shared" si="84"/>
        <v>0</v>
      </c>
      <c r="P94" s="2">
        <f t="shared" si="84"/>
        <v>0</v>
      </c>
      <c r="Q94" s="2">
        <f t="shared" si="84"/>
        <v>0</v>
      </c>
      <c r="R94" s="2">
        <f t="shared" si="84"/>
        <v>0</v>
      </c>
      <c r="S94" s="2">
        <f t="shared" si="84"/>
        <v>0</v>
      </c>
      <c r="T94" s="2">
        <f t="shared" si="84"/>
        <v>0</v>
      </c>
      <c r="U94" s="2">
        <f t="shared" si="84"/>
        <v>0</v>
      </c>
      <c r="V94" s="2">
        <f t="shared" si="84"/>
        <v>0</v>
      </c>
      <c r="W94" s="2">
        <f t="shared" si="84"/>
        <v>0</v>
      </c>
      <c r="X94" s="2">
        <f t="shared" si="84"/>
        <v>0</v>
      </c>
      <c r="Y94" s="2">
        <f t="shared" si="84"/>
        <v>0</v>
      </c>
      <c r="Z94" s="2">
        <f t="shared" si="84"/>
        <v>0</v>
      </c>
      <c r="AA94" s="2">
        <f t="shared" si="84"/>
        <v>0</v>
      </c>
      <c r="AB94" s="4"/>
      <c r="AC94" s="88"/>
      <c r="AD94" s="16"/>
    </row>
    <row r="95" spans="1:30" ht="20.100000000000001" customHeight="1" x14ac:dyDescent="0.7">
      <c r="A95" s="89">
        <v>44</v>
      </c>
      <c r="B95" s="90" t="s">
        <v>20</v>
      </c>
      <c r="C95" s="89"/>
      <c r="D95" s="91"/>
      <c r="E95" s="91"/>
      <c r="F95" s="92"/>
      <c r="G95" s="89"/>
      <c r="H95" s="89"/>
      <c r="I95" s="89"/>
      <c r="J95" s="90"/>
      <c r="K95" s="90">
        <v>10</v>
      </c>
      <c r="P95" s="8"/>
      <c r="R95" s="11"/>
      <c r="S95" s="11"/>
      <c r="T95" s="11"/>
      <c r="X95" s="11"/>
      <c r="Y95" s="11"/>
      <c r="AB95" s="4">
        <f>SUM(L96:AA96)</f>
        <v>0</v>
      </c>
      <c r="AC95" s="88">
        <f>AB95+K95</f>
        <v>10</v>
      </c>
      <c r="AD95" s="16" t="b">
        <f t="shared" ref="AD95" si="85">IF(AC95&gt;119,"مورد تایید می باشد")</f>
        <v>0</v>
      </c>
    </row>
    <row r="96" spans="1:30" ht="20.100000000000001" customHeight="1" x14ac:dyDescent="0.7">
      <c r="A96" s="89"/>
      <c r="B96" s="90"/>
      <c r="C96" s="89"/>
      <c r="D96" s="91"/>
      <c r="E96" s="91"/>
      <c r="F96" s="92"/>
      <c r="G96" s="89"/>
      <c r="H96" s="89"/>
      <c r="I96" s="89"/>
      <c r="J96" s="90"/>
      <c r="K96" s="90"/>
      <c r="L96" s="2">
        <f>L3*L95</f>
        <v>0</v>
      </c>
      <c r="M96" s="2">
        <f t="shared" ref="M96:AA96" si="86">M3*M95</f>
        <v>0</v>
      </c>
      <c r="N96" s="2">
        <f t="shared" si="86"/>
        <v>0</v>
      </c>
      <c r="O96" s="2">
        <f t="shared" si="86"/>
        <v>0</v>
      </c>
      <c r="P96" s="2">
        <f t="shared" si="86"/>
        <v>0</v>
      </c>
      <c r="Q96" s="2">
        <f t="shared" si="86"/>
        <v>0</v>
      </c>
      <c r="R96" s="2">
        <f t="shared" si="86"/>
        <v>0</v>
      </c>
      <c r="S96" s="2">
        <f t="shared" si="86"/>
        <v>0</v>
      </c>
      <c r="T96" s="2">
        <f t="shared" si="86"/>
        <v>0</v>
      </c>
      <c r="U96" s="2">
        <f t="shared" si="86"/>
        <v>0</v>
      </c>
      <c r="V96" s="2">
        <f t="shared" si="86"/>
        <v>0</v>
      </c>
      <c r="W96" s="2">
        <f t="shared" si="86"/>
        <v>0</v>
      </c>
      <c r="X96" s="2">
        <f t="shared" si="86"/>
        <v>0</v>
      </c>
      <c r="Y96" s="2">
        <f t="shared" si="86"/>
        <v>0</v>
      </c>
      <c r="Z96" s="2">
        <f t="shared" si="86"/>
        <v>0</v>
      </c>
      <c r="AA96" s="2">
        <f t="shared" si="86"/>
        <v>0</v>
      </c>
      <c r="AB96" s="4"/>
      <c r="AC96" s="88"/>
      <c r="AD96" s="16"/>
    </row>
    <row r="97" spans="1:30" ht="20.100000000000001" customHeight="1" x14ac:dyDescent="0.7">
      <c r="A97" s="89">
        <v>45</v>
      </c>
      <c r="B97" s="90" t="s">
        <v>20</v>
      </c>
      <c r="C97" s="89"/>
      <c r="D97" s="91"/>
      <c r="E97" s="91"/>
      <c r="F97" s="92"/>
      <c r="G97" s="89"/>
      <c r="H97" s="89"/>
      <c r="I97" s="89"/>
      <c r="J97" s="90"/>
      <c r="K97" s="90">
        <v>10</v>
      </c>
      <c r="P97" s="8"/>
      <c r="R97" s="11"/>
      <c r="S97" s="11"/>
      <c r="T97" s="11"/>
      <c r="X97" s="11"/>
      <c r="Y97" s="11"/>
      <c r="AB97" s="4">
        <f>SUM(L98:AA98)</f>
        <v>0</v>
      </c>
      <c r="AC97" s="88">
        <f>AB97+K97</f>
        <v>10</v>
      </c>
      <c r="AD97" s="16" t="b">
        <f t="shared" ref="AD97" si="87">IF(AC97&gt;119,"مورد تایید می باشد")</f>
        <v>0</v>
      </c>
    </row>
    <row r="98" spans="1:30" ht="20.100000000000001" customHeight="1" x14ac:dyDescent="0.7">
      <c r="A98" s="89"/>
      <c r="B98" s="90"/>
      <c r="C98" s="89"/>
      <c r="D98" s="91"/>
      <c r="E98" s="91"/>
      <c r="F98" s="92"/>
      <c r="G98" s="89"/>
      <c r="H98" s="89"/>
      <c r="I98" s="89"/>
      <c r="J98" s="90"/>
      <c r="K98" s="90"/>
      <c r="L98" s="2">
        <f>L3*L97</f>
        <v>0</v>
      </c>
      <c r="M98" s="2">
        <f t="shared" ref="M98:AA98" si="88">M3*M97</f>
        <v>0</v>
      </c>
      <c r="N98" s="2">
        <f t="shared" si="88"/>
        <v>0</v>
      </c>
      <c r="O98" s="2">
        <f t="shared" si="88"/>
        <v>0</v>
      </c>
      <c r="P98" s="2">
        <f t="shared" si="88"/>
        <v>0</v>
      </c>
      <c r="Q98" s="2">
        <f t="shared" si="88"/>
        <v>0</v>
      </c>
      <c r="R98" s="2">
        <f t="shared" si="88"/>
        <v>0</v>
      </c>
      <c r="S98" s="2">
        <f t="shared" si="88"/>
        <v>0</v>
      </c>
      <c r="T98" s="2">
        <f t="shared" si="88"/>
        <v>0</v>
      </c>
      <c r="U98" s="2">
        <f t="shared" si="88"/>
        <v>0</v>
      </c>
      <c r="V98" s="2">
        <f t="shared" si="88"/>
        <v>0</v>
      </c>
      <c r="W98" s="2">
        <f t="shared" si="88"/>
        <v>0</v>
      </c>
      <c r="X98" s="2">
        <f t="shared" si="88"/>
        <v>0</v>
      </c>
      <c r="Y98" s="2">
        <f t="shared" si="88"/>
        <v>0</v>
      </c>
      <c r="Z98" s="2">
        <f t="shared" si="88"/>
        <v>0</v>
      </c>
      <c r="AA98" s="2">
        <f t="shared" si="88"/>
        <v>0</v>
      </c>
      <c r="AB98" s="4"/>
      <c r="AC98" s="88"/>
      <c r="AD98" s="16"/>
    </row>
    <row r="99" spans="1:30" ht="20.100000000000001" customHeight="1" x14ac:dyDescent="0.7">
      <c r="A99" s="89">
        <v>46</v>
      </c>
      <c r="B99" s="90" t="s">
        <v>20</v>
      </c>
      <c r="C99" s="89"/>
      <c r="D99" s="91"/>
      <c r="E99" s="91"/>
      <c r="F99" s="92"/>
      <c r="G99" s="89"/>
      <c r="H99" s="89"/>
      <c r="I99" s="89"/>
      <c r="J99" s="90"/>
      <c r="K99" s="90">
        <v>10</v>
      </c>
      <c r="P99" s="8"/>
      <c r="R99" s="11"/>
      <c r="S99" s="11"/>
      <c r="T99" s="11"/>
      <c r="X99" s="11"/>
      <c r="Y99" s="11"/>
      <c r="AB99" s="4">
        <f>SUM(L100:AA100)</f>
        <v>0</v>
      </c>
      <c r="AC99" s="88">
        <f>AB99+K99</f>
        <v>10</v>
      </c>
      <c r="AD99" s="16" t="b">
        <f t="shared" ref="AD99" si="89">IF(AC99&gt;119,"مورد تایید می باشد")</f>
        <v>0</v>
      </c>
    </row>
    <row r="100" spans="1:30" ht="20.100000000000001" customHeight="1" x14ac:dyDescent="0.7">
      <c r="A100" s="89"/>
      <c r="B100" s="90"/>
      <c r="C100" s="89"/>
      <c r="D100" s="91"/>
      <c r="E100" s="91"/>
      <c r="F100" s="92"/>
      <c r="G100" s="89"/>
      <c r="H100" s="89"/>
      <c r="I100" s="89"/>
      <c r="J100" s="90"/>
      <c r="K100" s="90"/>
      <c r="L100" s="2">
        <f>L3*L99</f>
        <v>0</v>
      </c>
      <c r="M100" s="2">
        <f t="shared" ref="M100:AA100" si="90">M3*M99</f>
        <v>0</v>
      </c>
      <c r="N100" s="2">
        <f t="shared" si="90"/>
        <v>0</v>
      </c>
      <c r="O100" s="2">
        <f t="shared" si="90"/>
        <v>0</v>
      </c>
      <c r="P100" s="2">
        <f t="shared" si="90"/>
        <v>0</v>
      </c>
      <c r="Q100" s="2">
        <f t="shared" si="90"/>
        <v>0</v>
      </c>
      <c r="R100" s="2">
        <f t="shared" si="90"/>
        <v>0</v>
      </c>
      <c r="S100" s="2">
        <f t="shared" si="90"/>
        <v>0</v>
      </c>
      <c r="T100" s="2">
        <f t="shared" si="90"/>
        <v>0</v>
      </c>
      <c r="U100" s="2">
        <f t="shared" si="90"/>
        <v>0</v>
      </c>
      <c r="V100" s="2">
        <f t="shared" si="90"/>
        <v>0</v>
      </c>
      <c r="W100" s="2">
        <f t="shared" si="90"/>
        <v>0</v>
      </c>
      <c r="X100" s="2">
        <f t="shared" si="90"/>
        <v>0</v>
      </c>
      <c r="Y100" s="2">
        <f t="shared" si="90"/>
        <v>0</v>
      </c>
      <c r="Z100" s="2">
        <f t="shared" si="90"/>
        <v>0</v>
      </c>
      <c r="AA100" s="2">
        <f t="shared" si="90"/>
        <v>0</v>
      </c>
      <c r="AB100" s="4"/>
      <c r="AC100" s="88"/>
      <c r="AD100" s="16"/>
    </row>
    <row r="101" spans="1:30" ht="20.100000000000001" customHeight="1" x14ac:dyDescent="0.7">
      <c r="A101" s="89">
        <v>47</v>
      </c>
      <c r="B101" s="90" t="s">
        <v>20</v>
      </c>
      <c r="C101" s="89"/>
      <c r="D101" s="91"/>
      <c r="E101" s="91"/>
      <c r="F101" s="92"/>
      <c r="G101" s="89"/>
      <c r="H101" s="89"/>
      <c r="I101" s="89"/>
      <c r="J101" s="90"/>
      <c r="K101" s="90">
        <v>10</v>
      </c>
      <c r="P101" s="8"/>
      <c r="R101" s="11"/>
      <c r="S101" s="11"/>
      <c r="T101" s="11"/>
      <c r="X101" s="11"/>
      <c r="Y101" s="11"/>
      <c r="AB101" s="4">
        <f>SUM(L102:AA102)</f>
        <v>0</v>
      </c>
      <c r="AC101" s="88">
        <f>AB101+K101</f>
        <v>10</v>
      </c>
      <c r="AD101" s="16" t="b">
        <f t="shared" ref="AD101" si="91">IF(AC101&gt;119,"مورد تایید می باشد")</f>
        <v>0</v>
      </c>
    </row>
    <row r="102" spans="1:30" ht="20.100000000000001" customHeight="1" x14ac:dyDescent="0.7">
      <c r="A102" s="89"/>
      <c r="B102" s="90"/>
      <c r="C102" s="89"/>
      <c r="D102" s="91"/>
      <c r="E102" s="91"/>
      <c r="F102" s="92"/>
      <c r="G102" s="89"/>
      <c r="H102" s="89"/>
      <c r="I102" s="89"/>
      <c r="J102" s="90"/>
      <c r="K102" s="90"/>
      <c r="L102" s="2">
        <f>L3*L101</f>
        <v>0</v>
      </c>
      <c r="M102" s="2">
        <f t="shared" ref="M102:AA102" si="92">M3*M101</f>
        <v>0</v>
      </c>
      <c r="N102" s="2">
        <f t="shared" si="92"/>
        <v>0</v>
      </c>
      <c r="O102" s="2">
        <f t="shared" si="92"/>
        <v>0</v>
      </c>
      <c r="P102" s="2">
        <f t="shared" si="92"/>
        <v>0</v>
      </c>
      <c r="Q102" s="2">
        <f t="shared" si="92"/>
        <v>0</v>
      </c>
      <c r="R102" s="2">
        <f t="shared" si="92"/>
        <v>0</v>
      </c>
      <c r="S102" s="2">
        <f t="shared" si="92"/>
        <v>0</v>
      </c>
      <c r="T102" s="2">
        <f t="shared" si="92"/>
        <v>0</v>
      </c>
      <c r="U102" s="2">
        <f t="shared" si="92"/>
        <v>0</v>
      </c>
      <c r="V102" s="2">
        <f t="shared" si="92"/>
        <v>0</v>
      </c>
      <c r="W102" s="2">
        <f t="shared" si="92"/>
        <v>0</v>
      </c>
      <c r="X102" s="2">
        <f t="shared" si="92"/>
        <v>0</v>
      </c>
      <c r="Y102" s="2">
        <f t="shared" si="92"/>
        <v>0</v>
      </c>
      <c r="Z102" s="2">
        <f t="shared" si="92"/>
        <v>0</v>
      </c>
      <c r="AA102" s="2">
        <f t="shared" si="92"/>
        <v>0</v>
      </c>
      <c r="AB102" s="4"/>
      <c r="AC102" s="88"/>
      <c r="AD102" s="16"/>
    </row>
    <row r="103" spans="1:30" ht="20.100000000000001" customHeight="1" x14ac:dyDescent="0.7">
      <c r="A103" s="89">
        <v>48</v>
      </c>
      <c r="B103" s="90" t="s">
        <v>20</v>
      </c>
      <c r="C103" s="89"/>
      <c r="D103" s="91"/>
      <c r="E103" s="91"/>
      <c r="F103" s="92"/>
      <c r="G103" s="89"/>
      <c r="H103" s="89"/>
      <c r="I103" s="89"/>
      <c r="J103" s="90"/>
      <c r="K103" s="90">
        <v>10</v>
      </c>
      <c r="P103" s="8"/>
      <c r="R103" s="11"/>
      <c r="S103" s="11"/>
      <c r="T103" s="11"/>
      <c r="X103" s="11"/>
      <c r="Y103" s="11"/>
      <c r="AB103" s="4">
        <f>SUM(L104:AA104)</f>
        <v>0</v>
      </c>
      <c r="AC103" s="88">
        <f>AB103+K103</f>
        <v>10</v>
      </c>
      <c r="AD103" s="16" t="b">
        <f t="shared" ref="AD103" si="93">IF(AC103&gt;119,"مورد تایید می باشد")</f>
        <v>0</v>
      </c>
    </row>
    <row r="104" spans="1:30" ht="20.100000000000001" customHeight="1" x14ac:dyDescent="0.7">
      <c r="A104" s="89"/>
      <c r="B104" s="90"/>
      <c r="C104" s="89"/>
      <c r="D104" s="91"/>
      <c r="E104" s="91"/>
      <c r="F104" s="92"/>
      <c r="G104" s="89"/>
      <c r="H104" s="89"/>
      <c r="I104" s="89"/>
      <c r="J104" s="90"/>
      <c r="K104" s="90"/>
      <c r="L104" s="2">
        <f>L3*L103</f>
        <v>0</v>
      </c>
      <c r="M104" s="2">
        <f t="shared" ref="M104:AA104" si="94">M3*M103</f>
        <v>0</v>
      </c>
      <c r="N104" s="2">
        <f t="shared" si="94"/>
        <v>0</v>
      </c>
      <c r="O104" s="2">
        <f t="shared" si="94"/>
        <v>0</v>
      </c>
      <c r="P104" s="2">
        <f t="shared" si="94"/>
        <v>0</v>
      </c>
      <c r="Q104" s="2">
        <f t="shared" si="94"/>
        <v>0</v>
      </c>
      <c r="R104" s="2">
        <f t="shared" si="94"/>
        <v>0</v>
      </c>
      <c r="S104" s="2">
        <f t="shared" si="94"/>
        <v>0</v>
      </c>
      <c r="T104" s="2">
        <f t="shared" si="94"/>
        <v>0</v>
      </c>
      <c r="U104" s="2">
        <f t="shared" si="94"/>
        <v>0</v>
      </c>
      <c r="V104" s="2">
        <f t="shared" si="94"/>
        <v>0</v>
      </c>
      <c r="W104" s="2">
        <f t="shared" si="94"/>
        <v>0</v>
      </c>
      <c r="X104" s="2">
        <f t="shared" si="94"/>
        <v>0</v>
      </c>
      <c r="Y104" s="2">
        <f t="shared" si="94"/>
        <v>0</v>
      </c>
      <c r="Z104" s="2">
        <f t="shared" si="94"/>
        <v>0</v>
      </c>
      <c r="AA104" s="2">
        <f t="shared" si="94"/>
        <v>0</v>
      </c>
      <c r="AB104" s="4"/>
      <c r="AC104" s="88"/>
      <c r="AD104" s="16"/>
    </row>
    <row r="105" spans="1:30" ht="20.100000000000001" customHeight="1" x14ac:dyDescent="0.7">
      <c r="A105" s="89">
        <v>49</v>
      </c>
      <c r="B105" s="90" t="s">
        <v>20</v>
      </c>
      <c r="C105" s="89"/>
      <c r="D105" s="91"/>
      <c r="E105" s="91"/>
      <c r="F105" s="92"/>
      <c r="G105" s="89"/>
      <c r="H105" s="89"/>
      <c r="I105" s="89"/>
      <c r="J105" s="90"/>
      <c r="K105" s="90">
        <v>10</v>
      </c>
      <c r="P105" s="8"/>
      <c r="R105" s="11"/>
      <c r="S105" s="11"/>
      <c r="T105" s="11"/>
      <c r="X105" s="11"/>
      <c r="Y105" s="11"/>
      <c r="AB105" s="4">
        <f>SUM(L106:AA106)</f>
        <v>0</v>
      </c>
      <c r="AC105" s="88">
        <f>AB105+K105</f>
        <v>10</v>
      </c>
      <c r="AD105" s="16" t="b">
        <f t="shared" ref="AD105" si="95">IF(AC105&gt;119,"مورد تایید می باشد")</f>
        <v>0</v>
      </c>
    </row>
    <row r="106" spans="1:30" ht="20.100000000000001" customHeight="1" x14ac:dyDescent="0.7">
      <c r="A106" s="89"/>
      <c r="B106" s="90"/>
      <c r="C106" s="89"/>
      <c r="D106" s="91"/>
      <c r="E106" s="91"/>
      <c r="F106" s="92"/>
      <c r="G106" s="89"/>
      <c r="H106" s="89"/>
      <c r="I106" s="89"/>
      <c r="J106" s="90"/>
      <c r="K106" s="90"/>
      <c r="L106" s="2">
        <f>L3*L105</f>
        <v>0</v>
      </c>
      <c r="M106" s="2">
        <f t="shared" ref="M106:AA106" si="96">M3*M105</f>
        <v>0</v>
      </c>
      <c r="N106" s="2">
        <f t="shared" si="96"/>
        <v>0</v>
      </c>
      <c r="O106" s="2">
        <f t="shared" si="96"/>
        <v>0</v>
      </c>
      <c r="P106" s="2">
        <f t="shared" si="96"/>
        <v>0</v>
      </c>
      <c r="Q106" s="2">
        <f t="shared" si="96"/>
        <v>0</v>
      </c>
      <c r="R106" s="2">
        <f t="shared" si="96"/>
        <v>0</v>
      </c>
      <c r="S106" s="2">
        <f t="shared" si="96"/>
        <v>0</v>
      </c>
      <c r="T106" s="2">
        <f t="shared" si="96"/>
        <v>0</v>
      </c>
      <c r="U106" s="2">
        <f t="shared" si="96"/>
        <v>0</v>
      </c>
      <c r="V106" s="2">
        <f t="shared" si="96"/>
        <v>0</v>
      </c>
      <c r="W106" s="2">
        <f t="shared" si="96"/>
        <v>0</v>
      </c>
      <c r="X106" s="2">
        <f t="shared" si="96"/>
        <v>0</v>
      </c>
      <c r="Y106" s="2">
        <f t="shared" si="96"/>
        <v>0</v>
      </c>
      <c r="Z106" s="2">
        <f t="shared" si="96"/>
        <v>0</v>
      </c>
      <c r="AA106" s="2">
        <f t="shared" si="96"/>
        <v>0</v>
      </c>
      <c r="AB106" s="4"/>
      <c r="AC106" s="88"/>
      <c r="AD106" s="16"/>
    </row>
    <row r="107" spans="1:30" ht="20.100000000000001" customHeight="1" x14ac:dyDescent="0.7">
      <c r="A107" s="89">
        <v>50</v>
      </c>
      <c r="B107" s="90" t="s">
        <v>20</v>
      </c>
      <c r="C107" s="89"/>
      <c r="D107" s="91"/>
      <c r="E107" s="91"/>
      <c r="F107" s="92"/>
      <c r="G107" s="89"/>
      <c r="H107" s="89"/>
      <c r="I107" s="89"/>
      <c r="J107" s="90"/>
      <c r="K107" s="90">
        <v>10</v>
      </c>
      <c r="P107" s="8"/>
      <c r="R107" s="11"/>
      <c r="S107" s="11"/>
      <c r="T107" s="11"/>
      <c r="X107" s="11"/>
      <c r="Y107" s="11"/>
      <c r="AB107" s="4">
        <f>SUM(L108:AA108)</f>
        <v>0</v>
      </c>
      <c r="AC107" s="88">
        <f>AB107+K107</f>
        <v>10</v>
      </c>
      <c r="AD107" s="16" t="b">
        <f t="shared" ref="AD107" si="97">IF(AC107&gt;119,"مورد تایید می باشد")</f>
        <v>0</v>
      </c>
    </row>
    <row r="108" spans="1:30" ht="20.100000000000001" customHeight="1" x14ac:dyDescent="0.7">
      <c r="A108" s="89"/>
      <c r="B108" s="90"/>
      <c r="C108" s="89"/>
      <c r="D108" s="91"/>
      <c r="E108" s="91"/>
      <c r="F108" s="92"/>
      <c r="G108" s="89"/>
      <c r="H108" s="89"/>
      <c r="I108" s="89"/>
      <c r="J108" s="90"/>
      <c r="K108" s="90"/>
      <c r="L108" s="2">
        <f>L3*L107</f>
        <v>0</v>
      </c>
      <c r="M108" s="2">
        <f t="shared" ref="M108:AA108" si="98">M3*M107</f>
        <v>0</v>
      </c>
      <c r="N108" s="2">
        <f t="shared" si="98"/>
        <v>0</v>
      </c>
      <c r="O108" s="2">
        <f t="shared" si="98"/>
        <v>0</v>
      </c>
      <c r="P108" s="2">
        <f t="shared" si="98"/>
        <v>0</v>
      </c>
      <c r="Q108" s="2">
        <f t="shared" si="98"/>
        <v>0</v>
      </c>
      <c r="R108" s="2">
        <f t="shared" si="98"/>
        <v>0</v>
      </c>
      <c r="S108" s="2">
        <f t="shared" si="98"/>
        <v>0</v>
      </c>
      <c r="T108" s="2">
        <f t="shared" si="98"/>
        <v>0</v>
      </c>
      <c r="U108" s="2">
        <f t="shared" si="98"/>
        <v>0</v>
      </c>
      <c r="V108" s="2">
        <f t="shared" si="98"/>
        <v>0</v>
      </c>
      <c r="W108" s="2">
        <f t="shared" si="98"/>
        <v>0</v>
      </c>
      <c r="X108" s="2">
        <f t="shared" si="98"/>
        <v>0</v>
      </c>
      <c r="Y108" s="2">
        <f t="shared" si="98"/>
        <v>0</v>
      </c>
      <c r="Z108" s="2">
        <f t="shared" si="98"/>
        <v>0</v>
      </c>
      <c r="AA108" s="2">
        <f t="shared" si="98"/>
        <v>0</v>
      </c>
      <c r="AB108" s="4"/>
      <c r="AC108" s="88"/>
      <c r="AD108" s="16"/>
    </row>
    <row r="109" spans="1:30" ht="20.100000000000001" customHeight="1" x14ac:dyDescent="0.7">
      <c r="A109" s="89">
        <v>51</v>
      </c>
      <c r="B109" s="90" t="s">
        <v>20</v>
      </c>
      <c r="C109" s="89"/>
      <c r="D109" s="91"/>
      <c r="E109" s="91"/>
      <c r="F109" s="92"/>
      <c r="G109" s="89"/>
      <c r="H109" s="89"/>
      <c r="I109" s="89"/>
      <c r="J109" s="90"/>
      <c r="K109" s="90">
        <v>10</v>
      </c>
      <c r="P109" s="8"/>
      <c r="R109" s="11"/>
      <c r="S109" s="11"/>
      <c r="T109" s="11"/>
      <c r="X109" s="11"/>
      <c r="Y109" s="11"/>
      <c r="AB109" s="4">
        <f>SUM(L110:AA110)</f>
        <v>0</v>
      </c>
      <c r="AC109" s="88">
        <f>AB109+K109</f>
        <v>10</v>
      </c>
      <c r="AD109" s="16" t="b">
        <f t="shared" ref="AD109" si="99">IF(AC109&gt;119,"مورد تایید می باشد")</f>
        <v>0</v>
      </c>
    </row>
    <row r="110" spans="1:30" ht="20.100000000000001" customHeight="1" x14ac:dyDescent="0.7">
      <c r="A110" s="89"/>
      <c r="B110" s="90"/>
      <c r="C110" s="89"/>
      <c r="D110" s="91"/>
      <c r="E110" s="91"/>
      <c r="F110" s="92"/>
      <c r="G110" s="89"/>
      <c r="H110" s="89"/>
      <c r="I110" s="89"/>
      <c r="J110" s="90"/>
      <c r="K110" s="90"/>
      <c r="L110" s="2">
        <f>L3*L109</f>
        <v>0</v>
      </c>
      <c r="M110" s="2">
        <f t="shared" ref="M110:AA110" si="100">M3*M109</f>
        <v>0</v>
      </c>
      <c r="N110" s="2">
        <f t="shared" si="100"/>
        <v>0</v>
      </c>
      <c r="O110" s="2">
        <f t="shared" si="100"/>
        <v>0</v>
      </c>
      <c r="P110" s="2">
        <f t="shared" si="100"/>
        <v>0</v>
      </c>
      <c r="Q110" s="2">
        <f t="shared" si="100"/>
        <v>0</v>
      </c>
      <c r="R110" s="2">
        <f t="shared" si="100"/>
        <v>0</v>
      </c>
      <c r="S110" s="2">
        <f t="shared" si="100"/>
        <v>0</v>
      </c>
      <c r="T110" s="2">
        <f t="shared" si="100"/>
        <v>0</v>
      </c>
      <c r="U110" s="2">
        <f t="shared" si="100"/>
        <v>0</v>
      </c>
      <c r="V110" s="2">
        <f t="shared" si="100"/>
        <v>0</v>
      </c>
      <c r="W110" s="2">
        <f t="shared" si="100"/>
        <v>0</v>
      </c>
      <c r="X110" s="2">
        <f t="shared" si="100"/>
        <v>0</v>
      </c>
      <c r="Y110" s="2">
        <f t="shared" si="100"/>
        <v>0</v>
      </c>
      <c r="Z110" s="2">
        <f t="shared" si="100"/>
        <v>0</v>
      </c>
      <c r="AA110" s="2">
        <f t="shared" si="100"/>
        <v>0</v>
      </c>
      <c r="AB110" s="4"/>
      <c r="AC110" s="88"/>
      <c r="AD110" s="16"/>
    </row>
    <row r="111" spans="1:30" ht="20.100000000000001" customHeight="1" x14ac:dyDescent="0.7">
      <c r="A111" s="89">
        <v>52</v>
      </c>
      <c r="B111" s="90" t="s">
        <v>20</v>
      </c>
      <c r="C111" s="89"/>
      <c r="D111" s="91"/>
      <c r="E111" s="91"/>
      <c r="F111" s="92"/>
      <c r="G111" s="89"/>
      <c r="H111" s="89"/>
      <c r="I111" s="89"/>
      <c r="J111" s="90"/>
      <c r="K111" s="90">
        <v>10</v>
      </c>
      <c r="P111" s="8"/>
      <c r="R111" s="11"/>
      <c r="S111" s="11"/>
      <c r="T111" s="11"/>
      <c r="X111" s="11"/>
      <c r="Y111" s="11"/>
      <c r="AB111" s="4">
        <f>SUM(L112:AA112)</f>
        <v>0</v>
      </c>
      <c r="AC111" s="88">
        <f>AB111+K111</f>
        <v>10</v>
      </c>
      <c r="AD111" s="16" t="b">
        <f t="shared" ref="AD111" si="101">IF(AC111&gt;119,"مورد تایید می باشد")</f>
        <v>0</v>
      </c>
    </row>
    <row r="112" spans="1:30" ht="20.100000000000001" customHeight="1" x14ac:dyDescent="0.7">
      <c r="A112" s="89"/>
      <c r="B112" s="90"/>
      <c r="C112" s="89"/>
      <c r="D112" s="91"/>
      <c r="E112" s="91"/>
      <c r="F112" s="92"/>
      <c r="G112" s="89"/>
      <c r="H112" s="89"/>
      <c r="I112" s="89"/>
      <c r="J112" s="90"/>
      <c r="K112" s="90"/>
      <c r="L112" s="2">
        <f>L3*L111</f>
        <v>0</v>
      </c>
      <c r="M112" s="2">
        <f t="shared" ref="M112:AA112" si="102">M3*M111</f>
        <v>0</v>
      </c>
      <c r="N112" s="2">
        <f t="shared" si="102"/>
        <v>0</v>
      </c>
      <c r="O112" s="2">
        <f t="shared" si="102"/>
        <v>0</v>
      </c>
      <c r="P112" s="2">
        <f t="shared" si="102"/>
        <v>0</v>
      </c>
      <c r="Q112" s="2">
        <f t="shared" si="102"/>
        <v>0</v>
      </c>
      <c r="R112" s="2">
        <f t="shared" si="102"/>
        <v>0</v>
      </c>
      <c r="S112" s="2">
        <f t="shared" si="102"/>
        <v>0</v>
      </c>
      <c r="T112" s="2">
        <f t="shared" si="102"/>
        <v>0</v>
      </c>
      <c r="U112" s="2">
        <f t="shared" si="102"/>
        <v>0</v>
      </c>
      <c r="V112" s="2">
        <f t="shared" si="102"/>
        <v>0</v>
      </c>
      <c r="W112" s="2">
        <f t="shared" si="102"/>
        <v>0</v>
      </c>
      <c r="X112" s="2">
        <f t="shared" si="102"/>
        <v>0</v>
      </c>
      <c r="Y112" s="2">
        <f t="shared" si="102"/>
        <v>0</v>
      </c>
      <c r="Z112" s="2">
        <f t="shared" si="102"/>
        <v>0</v>
      </c>
      <c r="AA112" s="2">
        <f t="shared" si="102"/>
        <v>0</v>
      </c>
      <c r="AB112" s="4"/>
      <c r="AC112" s="88"/>
      <c r="AD112" s="16"/>
    </row>
    <row r="113" spans="1:30" ht="20.100000000000001" customHeight="1" x14ac:dyDescent="0.7">
      <c r="A113" s="89">
        <v>53</v>
      </c>
      <c r="B113" s="90" t="s">
        <v>20</v>
      </c>
      <c r="C113" s="89"/>
      <c r="D113" s="91"/>
      <c r="E113" s="91"/>
      <c r="F113" s="92"/>
      <c r="G113" s="89"/>
      <c r="H113" s="89"/>
      <c r="I113" s="89"/>
      <c r="J113" s="90"/>
      <c r="K113" s="90">
        <v>10</v>
      </c>
      <c r="P113" s="8"/>
      <c r="R113" s="23"/>
      <c r="S113" s="11"/>
      <c r="T113" s="11"/>
      <c r="X113" s="11"/>
      <c r="Y113" s="11"/>
      <c r="AB113" s="4">
        <f>SUM(L114:AA114)</f>
        <v>0</v>
      </c>
      <c r="AC113" s="88">
        <f>AB113+K113</f>
        <v>10</v>
      </c>
      <c r="AD113" s="16" t="b">
        <f t="shared" ref="AD113" si="103">IF(AC113&gt;119,"مورد تایید می باشد")</f>
        <v>0</v>
      </c>
    </row>
    <row r="114" spans="1:30" ht="20.100000000000001" customHeight="1" x14ac:dyDescent="0.7">
      <c r="A114" s="89"/>
      <c r="B114" s="90"/>
      <c r="C114" s="89"/>
      <c r="D114" s="91"/>
      <c r="E114" s="91"/>
      <c r="F114" s="92"/>
      <c r="G114" s="89"/>
      <c r="H114" s="89"/>
      <c r="I114" s="89"/>
      <c r="J114" s="90"/>
      <c r="K114" s="90"/>
      <c r="L114" s="2">
        <f>L3*L113</f>
        <v>0</v>
      </c>
      <c r="M114" s="2">
        <f t="shared" ref="M114:AA114" si="104">M3*M113</f>
        <v>0</v>
      </c>
      <c r="N114" s="2">
        <f t="shared" si="104"/>
        <v>0</v>
      </c>
      <c r="O114" s="2">
        <f t="shared" si="104"/>
        <v>0</v>
      </c>
      <c r="P114" s="2">
        <f t="shared" si="104"/>
        <v>0</v>
      </c>
      <c r="Q114" s="2">
        <f t="shared" si="104"/>
        <v>0</v>
      </c>
      <c r="R114" s="2">
        <f t="shared" si="104"/>
        <v>0</v>
      </c>
      <c r="S114" s="2">
        <f t="shared" si="104"/>
        <v>0</v>
      </c>
      <c r="T114" s="2">
        <f t="shared" si="104"/>
        <v>0</v>
      </c>
      <c r="U114" s="2">
        <f t="shared" si="104"/>
        <v>0</v>
      </c>
      <c r="V114" s="2">
        <f t="shared" si="104"/>
        <v>0</v>
      </c>
      <c r="W114" s="2">
        <f t="shared" si="104"/>
        <v>0</v>
      </c>
      <c r="X114" s="2">
        <f t="shared" si="104"/>
        <v>0</v>
      </c>
      <c r="Y114" s="2">
        <f t="shared" si="104"/>
        <v>0</v>
      </c>
      <c r="Z114" s="2">
        <f t="shared" si="104"/>
        <v>0</v>
      </c>
      <c r="AA114" s="2">
        <f t="shared" si="104"/>
        <v>0</v>
      </c>
      <c r="AB114" s="4"/>
      <c r="AC114" s="88"/>
      <c r="AD114" s="16"/>
    </row>
    <row r="115" spans="1:30" ht="20.100000000000001" customHeight="1" x14ac:dyDescent="0.7">
      <c r="A115" s="89">
        <v>54</v>
      </c>
      <c r="B115" s="90" t="s">
        <v>20</v>
      </c>
      <c r="C115" s="89"/>
      <c r="D115" s="91"/>
      <c r="E115" s="91"/>
      <c r="F115" s="92"/>
      <c r="G115" s="89"/>
      <c r="H115" s="89"/>
      <c r="I115" s="89"/>
      <c r="J115" s="90"/>
      <c r="K115" s="90">
        <v>10</v>
      </c>
      <c r="P115" s="8"/>
      <c r="S115" s="11"/>
      <c r="T115" s="11"/>
      <c r="X115" s="11"/>
      <c r="Y115" s="11"/>
      <c r="AB115" s="4">
        <f>SUM(L116:AA116)</f>
        <v>0</v>
      </c>
      <c r="AC115" s="88">
        <f>AB115+K115</f>
        <v>10</v>
      </c>
      <c r="AD115" s="16" t="b">
        <f t="shared" ref="AD115" si="105">IF(AC115&gt;119,"مورد تایید می باشد")</f>
        <v>0</v>
      </c>
    </row>
    <row r="116" spans="1:30" ht="20.100000000000001" customHeight="1" x14ac:dyDescent="0.7">
      <c r="A116" s="89"/>
      <c r="B116" s="90"/>
      <c r="C116" s="89"/>
      <c r="D116" s="91"/>
      <c r="E116" s="91"/>
      <c r="F116" s="92"/>
      <c r="G116" s="89"/>
      <c r="H116" s="89"/>
      <c r="I116" s="89"/>
      <c r="J116" s="90"/>
      <c r="K116" s="90"/>
      <c r="L116" s="2">
        <f>L3*L115</f>
        <v>0</v>
      </c>
      <c r="M116" s="2">
        <f t="shared" ref="M116:AA116" si="106">M3*M115</f>
        <v>0</v>
      </c>
      <c r="N116" s="2">
        <f t="shared" si="106"/>
        <v>0</v>
      </c>
      <c r="O116" s="2">
        <f t="shared" si="106"/>
        <v>0</v>
      </c>
      <c r="P116" s="2">
        <f t="shared" si="106"/>
        <v>0</v>
      </c>
      <c r="Q116" s="2">
        <f t="shared" si="106"/>
        <v>0</v>
      </c>
      <c r="R116" s="2">
        <f t="shared" si="106"/>
        <v>0</v>
      </c>
      <c r="S116" s="2">
        <f t="shared" si="106"/>
        <v>0</v>
      </c>
      <c r="T116" s="2">
        <f t="shared" si="106"/>
        <v>0</v>
      </c>
      <c r="U116" s="2">
        <f t="shared" si="106"/>
        <v>0</v>
      </c>
      <c r="V116" s="2">
        <f t="shared" si="106"/>
        <v>0</v>
      </c>
      <c r="W116" s="2">
        <f t="shared" si="106"/>
        <v>0</v>
      </c>
      <c r="X116" s="2">
        <f t="shared" si="106"/>
        <v>0</v>
      </c>
      <c r="Y116" s="2">
        <f t="shared" si="106"/>
        <v>0</v>
      </c>
      <c r="Z116" s="2">
        <f t="shared" si="106"/>
        <v>0</v>
      </c>
      <c r="AA116" s="2">
        <f t="shared" si="106"/>
        <v>0</v>
      </c>
      <c r="AB116" s="4"/>
      <c r="AC116" s="88"/>
      <c r="AD116" s="16"/>
    </row>
    <row r="117" spans="1:30" ht="20.100000000000001" customHeight="1" x14ac:dyDescent="0.7">
      <c r="A117" s="89">
        <v>55</v>
      </c>
      <c r="B117" s="90" t="s">
        <v>20</v>
      </c>
      <c r="C117" s="89"/>
      <c r="D117" s="91"/>
      <c r="E117" s="91"/>
      <c r="F117" s="92"/>
      <c r="G117" s="89"/>
      <c r="H117" s="89"/>
      <c r="I117" s="89"/>
      <c r="J117" s="90"/>
      <c r="K117" s="90">
        <v>10</v>
      </c>
      <c r="P117" s="8"/>
      <c r="S117" s="11"/>
      <c r="X117" s="11"/>
      <c r="Y117" s="11"/>
      <c r="AB117" s="4">
        <f>SUM(L118:AA118)</f>
        <v>0</v>
      </c>
      <c r="AC117" s="88">
        <f>AB117+K117</f>
        <v>10</v>
      </c>
      <c r="AD117" s="16" t="b">
        <f t="shared" ref="AD117" si="107">IF(AC117&gt;119,"مورد تایید می باشد")</f>
        <v>0</v>
      </c>
    </row>
    <row r="118" spans="1:30" ht="20.100000000000001" customHeight="1" x14ac:dyDescent="0.7">
      <c r="A118" s="89"/>
      <c r="B118" s="90"/>
      <c r="C118" s="89"/>
      <c r="D118" s="91"/>
      <c r="E118" s="91"/>
      <c r="F118" s="92"/>
      <c r="G118" s="89"/>
      <c r="H118" s="89"/>
      <c r="I118" s="89"/>
      <c r="J118" s="90"/>
      <c r="K118" s="90"/>
      <c r="L118" s="2">
        <f>L3*L117</f>
        <v>0</v>
      </c>
      <c r="M118" s="2">
        <f t="shared" ref="M118:AA118" si="108">M3*M117</f>
        <v>0</v>
      </c>
      <c r="N118" s="2">
        <f t="shared" si="108"/>
        <v>0</v>
      </c>
      <c r="O118" s="2">
        <f t="shared" si="108"/>
        <v>0</v>
      </c>
      <c r="P118" s="2">
        <f t="shared" si="108"/>
        <v>0</v>
      </c>
      <c r="Q118" s="2">
        <f t="shared" si="108"/>
        <v>0</v>
      </c>
      <c r="R118" s="2">
        <f t="shared" si="108"/>
        <v>0</v>
      </c>
      <c r="S118" s="2">
        <f t="shared" si="108"/>
        <v>0</v>
      </c>
      <c r="T118" s="2">
        <f t="shared" si="108"/>
        <v>0</v>
      </c>
      <c r="U118" s="2">
        <f t="shared" si="108"/>
        <v>0</v>
      </c>
      <c r="V118" s="2">
        <f t="shared" si="108"/>
        <v>0</v>
      </c>
      <c r="W118" s="2">
        <f t="shared" si="108"/>
        <v>0</v>
      </c>
      <c r="X118" s="2">
        <f t="shared" si="108"/>
        <v>0</v>
      </c>
      <c r="Y118" s="2">
        <f t="shared" si="108"/>
        <v>0</v>
      </c>
      <c r="Z118" s="2">
        <f t="shared" si="108"/>
        <v>0</v>
      </c>
      <c r="AA118" s="2">
        <f t="shared" si="108"/>
        <v>0</v>
      </c>
      <c r="AB118" s="4"/>
      <c r="AC118" s="88"/>
      <c r="AD118" s="16"/>
    </row>
    <row r="119" spans="1:30" ht="20.100000000000001" customHeight="1" x14ac:dyDescent="0.7">
      <c r="A119" s="89">
        <v>56</v>
      </c>
      <c r="B119" s="90" t="s">
        <v>20</v>
      </c>
      <c r="C119" s="89"/>
      <c r="D119" s="91"/>
      <c r="E119" s="91"/>
      <c r="F119" s="92"/>
      <c r="G119" s="89"/>
      <c r="H119" s="89"/>
      <c r="I119" s="89"/>
      <c r="J119" s="90"/>
      <c r="K119" s="90">
        <v>10</v>
      </c>
      <c r="P119" s="8"/>
      <c r="S119" s="11"/>
      <c r="X119" s="11"/>
      <c r="Y119" s="11"/>
      <c r="AB119" s="4">
        <f>SUM(L120:AA120)</f>
        <v>0</v>
      </c>
      <c r="AC119" s="88">
        <f>AB119+K119</f>
        <v>10</v>
      </c>
      <c r="AD119" s="16" t="b">
        <f t="shared" ref="AD119" si="109">IF(AC119&gt;119,"مورد تایید می باشد")</f>
        <v>0</v>
      </c>
    </row>
    <row r="120" spans="1:30" ht="20.100000000000001" customHeight="1" x14ac:dyDescent="0.7">
      <c r="A120" s="89"/>
      <c r="B120" s="90"/>
      <c r="C120" s="89"/>
      <c r="D120" s="91"/>
      <c r="E120" s="91"/>
      <c r="F120" s="92"/>
      <c r="G120" s="89"/>
      <c r="H120" s="89"/>
      <c r="I120" s="89"/>
      <c r="J120" s="90"/>
      <c r="K120" s="90"/>
      <c r="L120" s="2">
        <f>L3*L119</f>
        <v>0</v>
      </c>
      <c r="M120" s="2">
        <f t="shared" ref="M120:AA120" si="110">M3*M119</f>
        <v>0</v>
      </c>
      <c r="N120" s="2">
        <f t="shared" si="110"/>
        <v>0</v>
      </c>
      <c r="O120" s="2">
        <f t="shared" si="110"/>
        <v>0</v>
      </c>
      <c r="P120" s="2">
        <f t="shared" si="110"/>
        <v>0</v>
      </c>
      <c r="Q120" s="2">
        <f t="shared" si="110"/>
        <v>0</v>
      </c>
      <c r="R120" s="2">
        <f t="shared" si="110"/>
        <v>0</v>
      </c>
      <c r="S120" s="2">
        <f t="shared" si="110"/>
        <v>0</v>
      </c>
      <c r="T120" s="2">
        <f t="shared" si="110"/>
        <v>0</v>
      </c>
      <c r="U120" s="2">
        <f t="shared" si="110"/>
        <v>0</v>
      </c>
      <c r="V120" s="2">
        <f t="shared" si="110"/>
        <v>0</v>
      </c>
      <c r="W120" s="2">
        <f t="shared" si="110"/>
        <v>0</v>
      </c>
      <c r="X120" s="2">
        <f t="shared" si="110"/>
        <v>0</v>
      </c>
      <c r="Y120" s="2">
        <f t="shared" si="110"/>
        <v>0</v>
      </c>
      <c r="Z120" s="2">
        <f t="shared" si="110"/>
        <v>0</v>
      </c>
      <c r="AA120" s="2">
        <f t="shared" si="110"/>
        <v>0</v>
      </c>
      <c r="AB120" s="4"/>
      <c r="AC120" s="88"/>
      <c r="AD120" s="16"/>
    </row>
    <row r="121" spans="1:30" ht="20.100000000000001" customHeight="1" x14ac:dyDescent="0.7">
      <c r="A121" s="89">
        <v>57</v>
      </c>
      <c r="B121" s="90" t="s">
        <v>20</v>
      </c>
      <c r="C121" s="89"/>
      <c r="D121" s="91"/>
      <c r="E121" s="91"/>
      <c r="F121" s="92"/>
      <c r="G121" s="89"/>
      <c r="H121" s="89"/>
      <c r="I121" s="89"/>
      <c r="J121" s="90"/>
      <c r="K121" s="90">
        <v>10</v>
      </c>
      <c r="P121" s="8"/>
      <c r="S121" s="11"/>
      <c r="X121" s="11"/>
      <c r="Y121" s="11"/>
      <c r="AB121" s="4">
        <f>SUM(L122:AA122)</f>
        <v>0</v>
      </c>
      <c r="AC121" s="88">
        <f>AB121+K121</f>
        <v>10</v>
      </c>
      <c r="AD121" s="16" t="b">
        <f t="shared" ref="AD121" si="111">IF(AC121&gt;119,"مورد تایید می باشد")</f>
        <v>0</v>
      </c>
    </row>
    <row r="122" spans="1:30" ht="20.100000000000001" customHeight="1" x14ac:dyDescent="0.7">
      <c r="A122" s="89"/>
      <c r="B122" s="90"/>
      <c r="C122" s="89"/>
      <c r="D122" s="91"/>
      <c r="E122" s="91"/>
      <c r="F122" s="92"/>
      <c r="G122" s="89"/>
      <c r="H122" s="89"/>
      <c r="I122" s="89"/>
      <c r="J122" s="90"/>
      <c r="K122" s="90"/>
      <c r="L122" s="2">
        <f>L3*L121</f>
        <v>0</v>
      </c>
      <c r="M122" s="2">
        <f t="shared" ref="M122:AA122" si="112">M3*M121</f>
        <v>0</v>
      </c>
      <c r="N122" s="2">
        <f t="shared" si="112"/>
        <v>0</v>
      </c>
      <c r="O122" s="2">
        <f t="shared" si="112"/>
        <v>0</v>
      </c>
      <c r="P122" s="2">
        <f t="shared" si="112"/>
        <v>0</v>
      </c>
      <c r="Q122" s="2">
        <f t="shared" si="112"/>
        <v>0</v>
      </c>
      <c r="R122" s="2">
        <f t="shared" si="112"/>
        <v>0</v>
      </c>
      <c r="S122" s="2">
        <f t="shared" si="112"/>
        <v>0</v>
      </c>
      <c r="T122" s="2">
        <f t="shared" si="112"/>
        <v>0</v>
      </c>
      <c r="U122" s="2">
        <f t="shared" si="112"/>
        <v>0</v>
      </c>
      <c r="V122" s="2">
        <f t="shared" si="112"/>
        <v>0</v>
      </c>
      <c r="W122" s="2">
        <f t="shared" si="112"/>
        <v>0</v>
      </c>
      <c r="X122" s="2">
        <f t="shared" si="112"/>
        <v>0</v>
      </c>
      <c r="Y122" s="2">
        <f t="shared" si="112"/>
        <v>0</v>
      </c>
      <c r="Z122" s="2">
        <f t="shared" si="112"/>
        <v>0</v>
      </c>
      <c r="AA122" s="2">
        <f t="shared" si="112"/>
        <v>0</v>
      </c>
      <c r="AB122" s="4"/>
      <c r="AC122" s="88"/>
      <c r="AD122" s="16"/>
    </row>
    <row r="123" spans="1:30" ht="20.100000000000001" customHeight="1" x14ac:dyDescent="0.7">
      <c r="A123" s="89">
        <v>58</v>
      </c>
      <c r="B123" s="90" t="s">
        <v>20</v>
      </c>
      <c r="C123" s="89"/>
      <c r="D123" s="91"/>
      <c r="E123" s="91"/>
      <c r="F123" s="92"/>
      <c r="G123" s="89"/>
      <c r="H123" s="89"/>
      <c r="I123" s="89"/>
      <c r="J123" s="90"/>
      <c r="K123" s="90">
        <v>10</v>
      </c>
      <c r="P123" s="8"/>
      <c r="S123" s="11"/>
      <c r="X123" s="11"/>
      <c r="Y123" s="11"/>
      <c r="AB123" s="4">
        <f>SUM(L124:AA124)</f>
        <v>0</v>
      </c>
      <c r="AC123" s="88">
        <f>AB123+K123</f>
        <v>10</v>
      </c>
      <c r="AD123" s="16" t="b">
        <f t="shared" ref="AD123" si="113">IF(AC123&gt;119,"مورد تایید می باشد")</f>
        <v>0</v>
      </c>
    </row>
    <row r="124" spans="1:30" ht="20.100000000000001" customHeight="1" x14ac:dyDescent="0.7">
      <c r="A124" s="89"/>
      <c r="B124" s="90"/>
      <c r="C124" s="89"/>
      <c r="D124" s="91"/>
      <c r="E124" s="91"/>
      <c r="F124" s="92"/>
      <c r="G124" s="89"/>
      <c r="H124" s="89"/>
      <c r="I124" s="89"/>
      <c r="J124" s="90"/>
      <c r="K124" s="90"/>
      <c r="L124" s="2">
        <f>L3*L123</f>
        <v>0</v>
      </c>
      <c r="M124" s="2">
        <f t="shared" ref="M124:AA124" si="114">M3*M123</f>
        <v>0</v>
      </c>
      <c r="N124" s="2">
        <f t="shared" si="114"/>
        <v>0</v>
      </c>
      <c r="O124" s="2">
        <f t="shared" si="114"/>
        <v>0</v>
      </c>
      <c r="P124" s="2">
        <f t="shared" si="114"/>
        <v>0</v>
      </c>
      <c r="Q124" s="2">
        <f t="shared" si="114"/>
        <v>0</v>
      </c>
      <c r="R124" s="2">
        <f t="shared" si="114"/>
        <v>0</v>
      </c>
      <c r="S124" s="2">
        <f t="shared" si="114"/>
        <v>0</v>
      </c>
      <c r="T124" s="2">
        <f t="shared" si="114"/>
        <v>0</v>
      </c>
      <c r="U124" s="2">
        <f t="shared" si="114"/>
        <v>0</v>
      </c>
      <c r="V124" s="2">
        <f t="shared" si="114"/>
        <v>0</v>
      </c>
      <c r="W124" s="2">
        <f t="shared" si="114"/>
        <v>0</v>
      </c>
      <c r="X124" s="2">
        <f t="shared" si="114"/>
        <v>0</v>
      </c>
      <c r="Y124" s="2">
        <f t="shared" si="114"/>
        <v>0</v>
      </c>
      <c r="Z124" s="2">
        <f t="shared" si="114"/>
        <v>0</v>
      </c>
      <c r="AA124" s="2">
        <f t="shared" si="114"/>
        <v>0</v>
      </c>
      <c r="AB124" s="4"/>
      <c r="AC124" s="88"/>
      <c r="AD124" s="16"/>
    </row>
    <row r="125" spans="1:30" ht="20.100000000000001" customHeight="1" x14ac:dyDescent="0.7">
      <c r="A125" s="89">
        <v>59</v>
      </c>
      <c r="B125" s="90" t="s">
        <v>20</v>
      </c>
      <c r="C125" s="89"/>
      <c r="D125" s="91"/>
      <c r="E125" s="91"/>
      <c r="F125" s="92"/>
      <c r="G125" s="89"/>
      <c r="H125" s="89"/>
      <c r="I125" s="89"/>
      <c r="J125" s="90"/>
      <c r="K125" s="90">
        <v>10</v>
      </c>
      <c r="P125" s="8"/>
      <c r="S125" s="11"/>
      <c r="X125" s="11"/>
      <c r="AB125" s="4">
        <f>SUM(L126:AA126)</f>
        <v>0</v>
      </c>
      <c r="AC125" s="88">
        <f>AB125+K125</f>
        <v>10</v>
      </c>
      <c r="AD125" s="16" t="b">
        <f t="shared" ref="AD125" si="115">IF(AC125&gt;119,"مورد تایید می باشد")</f>
        <v>0</v>
      </c>
    </row>
    <row r="126" spans="1:30" ht="20.100000000000001" customHeight="1" x14ac:dyDescent="0.7">
      <c r="A126" s="89"/>
      <c r="B126" s="90"/>
      <c r="C126" s="89"/>
      <c r="D126" s="91"/>
      <c r="E126" s="91"/>
      <c r="F126" s="92"/>
      <c r="G126" s="89"/>
      <c r="H126" s="89"/>
      <c r="I126" s="89"/>
      <c r="J126" s="90"/>
      <c r="K126" s="90"/>
      <c r="L126" s="2">
        <f>L3*L125</f>
        <v>0</v>
      </c>
      <c r="M126" s="2">
        <f t="shared" ref="M126:AA126" si="116">M3*M125</f>
        <v>0</v>
      </c>
      <c r="N126" s="2">
        <f t="shared" si="116"/>
        <v>0</v>
      </c>
      <c r="O126" s="2">
        <f t="shared" si="116"/>
        <v>0</v>
      </c>
      <c r="P126" s="2">
        <f t="shared" si="116"/>
        <v>0</v>
      </c>
      <c r="Q126" s="2">
        <f t="shared" si="116"/>
        <v>0</v>
      </c>
      <c r="R126" s="2">
        <f t="shared" si="116"/>
        <v>0</v>
      </c>
      <c r="S126" s="2">
        <f t="shared" si="116"/>
        <v>0</v>
      </c>
      <c r="T126" s="2">
        <f t="shared" si="116"/>
        <v>0</v>
      </c>
      <c r="U126" s="2">
        <f t="shared" si="116"/>
        <v>0</v>
      </c>
      <c r="V126" s="2">
        <f t="shared" si="116"/>
        <v>0</v>
      </c>
      <c r="W126" s="2">
        <f t="shared" si="116"/>
        <v>0</v>
      </c>
      <c r="X126" s="2">
        <f t="shared" si="116"/>
        <v>0</v>
      </c>
      <c r="Y126" s="2">
        <f t="shared" si="116"/>
        <v>0</v>
      </c>
      <c r="Z126" s="2">
        <f t="shared" si="116"/>
        <v>0</v>
      </c>
      <c r="AA126" s="2">
        <f t="shared" si="116"/>
        <v>0</v>
      </c>
      <c r="AB126" s="4"/>
      <c r="AC126" s="88"/>
      <c r="AD126" s="16"/>
    </row>
    <row r="127" spans="1:30" ht="20.100000000000001" customHeight="1" x14ac:dyDescent="0.7">
      <c r="A127" s="89">
        <v>60</v>
      </c>
      <c r="B127" s="90" t="s">
        <v>20</v>
      </c>
      <c r="C127" s="89"/>
      <c r="D127" s="91"/>
      <c r="E127" s="91"/>
      <c r="F127" s="92"/>
      <c r="G127" s="89"/>
      <c r="H127" s="89"/>
      <c r="I127" s="89"/>
      <c r="J127" s="90"/>
      <c r="K127" s="90">
        <v>10</v>
      </c>
      <c r="P127" s="8"/>
      <c r="S127" s="11"/>
      <c r="X127" s="11"/>
      <c r="AB127" s="4">
        <f>SUM(L128:AA128)</f>
        <v>0</v>
      </c>
      <c r="AC127" s="88">
        <f>AB127+K127</f>
        <v>10</v>
      </c>
      <c r="AD127" s="16" t="b">
        <f t="shared" ref="AD127" si="117">IF(AC127&gt;119,"مورد تایید می باشد")</f>
        <v>0</v>
      </c>
    </row>
    <row r="128" spans="1:30" ht="20.100000000000001" customHeight="1" x14ac:dyDescent="0.7">
      <c r="A128" s="89"/>
      <c r="B128" s="90"/>
      <c r="C128" s="89"/>
      <c r="D128" s="91"/>
      <c r="E128" s="91"/>
      <c r="F128" s="92"/>
      <c r="G128" s="89"/>
      <c r="H128" s="89"/>
      <c r="I128" s="89"/>
      <c r="J128" s="90"/>
      <c r="K128" s="90"/>
      <c r="L128" s="2">
        <f>L3*L127</f>
        <v>0</v>
      </c>
      <c r="M128" s="2">
        <f t="shared" ref="M128:AA128" si="118">M3*M127</f>
        <v>0</v>
      </c>
      <c r="N128" s="2">
        <f t="shared" si="118"/>
        <v>0</v>
      </c>
      <c r="O128" s="2">
        <f t="shared" si="118"/>
        <v>0</v>
      </c>
      <c r="P128" s="2">
        <f t="shared" si="118"/>
        <v>0</v>
      </c>
      <c r="Q128" s="2">
        <f t="shared" si="118"/>
        <v>0</v>
      </c>
      <c r="R128" s="2">
        <f t="shared" si="118"/>
        <v>0</v>
      </c>
      <c r="S128" s="2">
        <f t="shared" si="118"/>
        <v>0</v>
      </c>
      <c r="T128" s="2">
        <f t="shared" si="118"/>
        <v>0</v>
      </c>
      <c r="U128" s="2">
        <f t="shared" si="118"/>
        <v>0</v>
      </c>
      <c r="V128" s="2">
        <f t="shared" si="118"/>
        <v>0</v>
      </c>
      <c r="W128" s="2">
        <f t="shared" si="118"/>
        <v>0</v>
      </c>
      <c r="X128" s="2">
        <f t="shared" si="118"/>
        <v>0</v>
      </c>
      <c r="Y128" s="2">
        <f t="shared" si="118"/>
        <v>0</v>
      </c>
      <c r="Z128" s="2">
        <f t="shared" si="118"/>
        <v>0</v>
      </c>
      <c r="AA128" s="2">
        <f t="shared" si="118"/>
        <v>0</v>
      </c>
      <c r="AB128" s="4"/>
      <c r="AC128" s="88"/>
      <c r="AD128" s="16"/>
    </row>
    <row r="129" spans="16:24" ht="20.100000000000001" customHeight="1" x14ac:dyDescent="0.7">
      <c r="P129" s="8"/>
      <c r="X129" s="11"/>
    </row>
  </sheetData>
  <sheetProtection algorithmName="SHA-512" hashValue="LtfkLm6DdQDWBp4Cl8FU88RRr2ps+2zINa01A1hjbHXN4J44ornch4L0tXrRNfJsJbQ0sto5WDf/kKn9ZIw4gw==" saltValue="dBLan5GBteNoPFp0L84CVg==" spinCount="100000" sheet="1" objects="1" scenarios="1" formatCells="0"/>
  <protectedRanges>
    <protectedRange sqref="L79:Q79 L81:Q81 L83:Q83 L85:Q85 L87:Q87 L89:Q89 L91:Q91 L93:Q93 L95:Q95 L97:Q97 L99:Q99 L101:Q101 L103:Q103 L105:Q105 L107:Q107 U79:W79 U81:W81 U83:W83 U85:W85 U87:W87 U89:W89 U91:W91 U93:W93 U95:W95 U97:W97 U99:W99 U101:W101 U103:W103 U105:W105 U107:W107 Z79:AA79 Z81:AA81 Z83:AA83 Z85:AA85 Z87:AA87 Z89:AA89 Z91:AA91 Z93:AA93 Z95:AA95 Z97:AA97 Z99:AA99 Z101:AA101 Z103:AA103 Z105:AA105 Z107:AA107" name="Range5"/>
    <protectedRange sqref="L125:AA125 L127:AA127 L129:AA129 L9:AA9 L11:AA11 L13:AA13 L15:AA15 L17:AA17 L19:AA19 L21:AA21 L23:AA23 L25:AA25 L27:AA27 L29:AA29 L31:AA31 L33:AA33 L35:AA35 L37:AA37 L39:AA39 L41:AA41 L43:AA43 L45:AA45 L47:AA47 L49:AA49 L51:AA51 L53:AA53 L55:AA55 L57:AA57 L59:AA59 L61:AA61 L63:AA63 L65:AA65 L67:AA67 L69:AA69 L71:AA71 L73:AA73 L75:AA75 L77:AA77 L79:AA79 L81:AA81 L83:AA83 L85:AA85 L87:AA87 L89:AA89 L91:AA91 L93:AA93 L95:AA95 L97:AA97 L99:AA99 L101:AA101 L103:AA103 L105:AA105 L107:AA107 L109:AA109 L111:AA111 L113:AA113 L115:AA115 L117:AA117 L119:AA119 L121:AA121 L123:AA123" name="Range2"/>
    <protectedRange sqref="B9:K128" name="Range1"/>
    <protectedRange sqref="H2:J6" name="Range3"/>
    <protectedRange sqref="L45:Q45 L47:Q47 L49:Q49 L51:Q51 L53:Q53 L55:Q55 L57:Q57 L59:Q59 L61:Q61 L63:Q63 L65:Q65 L67:Q67 L69:Q69 L71:Q71 L73:Q73 L75:Q75 L77:Q77 U45:W45 U47:W47 U49:W49 U51:W51 U53:W53 U55:W55 U57:W57 U59:W59 U61:W61 U63:W63 U65:W65 U67:W67 U69:W69 U71:W71 U73:W73 U75:W75 U77:W77 Z45:AA45 Z47:AA47 Z49:AA49 Z51:AA51 Z53:AA53 Z55:AA55 Z57:AA57 Z59:AA59 Z61:AA61 Z63:AA63 Z65:AA65 Z67:AA67 Z69:AA69 Z71:AA71 Z73:AA73 Z75:AA75 Z77:AA77" name="Range4"/>
    <protectedRange sqref="L111:Q111 L109:Q109 L113:R113 L115:R115 L117:R117 L119:R119 L121:R121 L123:R123 L125:R125 L127:R127 U109:W109 U111:W111 U113:W113 U115:W115 T117:W117 T119:W119 T121:W121 T123:W123 T125:W125 T127:W127 Z109:AA109 Z111:AA111 Z113:AA113 Z115:AA115 Z117:AA117 Z119:AA119 Z121:AA121 Z123:AA123 Y125:AA125 Y127:AA127" name="Range6"/>
  </protectedRanges>
  <mergeCells count="775">
    <mergeCell ref="L1:O1"/>
    <mergeCell ref="P1:Q1"/>
    <mergeCell ref="R1:U1"/>
    <mergeCell ref="V1:W1"/>
    <mergeCell ref="X1:Y1"/>
    <mergeCell ref="Z1:AA1"/>
    <mergeCell ref="H127:H128"/>
    <mergeCell ref="I127:I128"/>
    <mergeCell ref="J127:J128"/>
    <mergeCell ref="K127:K128"/>
    <mergeCell ref="J121:J122"/>
    <mergeCell ref="K121:K122"/>
    <mergeCell ref="J113:J114"/>
    <mergeCell ref="K113:K114"/>
    <mergeCell ref="J109:J110"/>
    <mergeCell ref="K109:K110"/>
    <mergeCell ref="J101:J102"/>
    <mergeCell ref="K101:K102"/>
    <mergeCell ref="J97:J98"/>
    <mergeCell ref="K97:K98"/>
    <mergeCell ref="J89:J90"/>
    <mergeCell ref="K89:K90"/>
    <mergeCell ref="J85:J86"/>
    <mergeCell ref="K85:K86"/>
    <mergeCell ref="AC127:AC128"/>
    <mergeCell ref="J125:J126"/>
    <mergeCell ref="K125:K126"/>
    <mergeCell ref="AC125:AC126"/>
    <mergeCell ref="A127:A128"/>
    <mergeCell ref="B127:B128"/>
    <mergeCell ref="C127:C128"/>
    <mergeCell ref="D127:D128"/>
    <mergeCell ref="E127:E128"/>
    <mergeCell ref="F127:F128"/>
    <mergeCell ref="G127:G128"/>
    <mergeCell ref="A125:A126"/>
    <mergeCell ref="B125:B126"/>
    <mergeCell ref="C125:C126"/>
    <mergeCell ref="D125:D126"/>
    <mergeCell ref="E125:E126"/>
    <mergeCell ref="F125:F126"/>
    <mergeCell ref="G125:G126"/>
    <mergeCell ref="H125:H126"/>
    <mergeCell ref="I125:I126"/>
    <mergeCell ref="AC121:AC122"/>
    <mergeCell ref="A123:A124"/>
    <mergeCell ref="B123:B124"/>
    <mergeCell ref="C123:C124"/>
    <mergeCell ref="D123:D124"/>
    <mergeCell ref="E123:E124"/>
    <mergeCell ref="AC123:AC124"/>
    <mergeCell ref="F123:F124"/>
    <mergeCell ref="G123:G124"/>
    <mergeCell ref="H123:H124"/>
    <mergeCell ref="I123:I124"/>
    <mergeCell ref="J123:J124"/>
    <mergeCell ref="K123:K124"/>
    <mergeCell ref="A121:A122"/>
    <mergeCell ref="B121:B122"/>
    <mergeCell ref="C121:C122"/>
    <mergeCell ref="D121:D122"/>
    <mergeCell ref="E121:E122"/>
    <mergeCell ref="F121:F122"/>
    <mergeCell ref="G121:G122"/>
    <mergeCell ref="H121:H122"/>
    <mergeCell ref="I121:I122"/>
    <mergeCell ref="A117:A118"/>
    <mergeCell ref="B117:B118"/>
    <mergeCell ref="C117:C118"/>
    <mergeCell ref="D117:D118"/>
    <mergeCell ref="E117:E118"/>
    <mergeCell ref="AC117:AC118"/>
    <mergeCell ref="A119:A120"/>
    <mergeCell ref="B119:B120"/>
    <mergeCell ref="C119:C120"/>
    <mergeCell ref="D119:D120"/>
    <mergeCell ref="E119:E120"/>
    <mergeCell ref="F119:F120"/>
    <mergeCell ref="G119:G120"/>
    <mergeCell ref="H119:H120"/>
    <mergeCell ref="I119:I120"/>
    <mergeCell ref="F117:F118"/>
    <mergeCell ref="G117:G118"/>
    <mergeCell ref="H117:H118"/>
    <mergeCell ref="I117:I118"/>
    <mergeCell ref="J117:J118"/>
    <mergeCell ref="K117:K118"/>
    <mergeCell ref="J119:J120"/>
    <mergeCell ref="K119:K120"/>
    <mergeCell ref="AC119:AC120"/>
    <mergeCell ref="AC113:AC114"/>
    <mergeCell ref="A115:A116"/>
    <mergeCell ref="B115:B116"/>
    <mergeCell ref="C115:C116"/>
    <mergeCell ref="D115:D116"/>
    <mergeCell ref="E115:E116"/>
    <mergeCell ref="F115:F116"/>
    <mergeCell ref="G115:G116"/>
    <mergeCell ref="H115:H116"/>
    <mergeCell ref="I115:I116"/>
    <mergeCell ref="J115:J116"/>
    <mergeCell ref="K115:K116"/>
    <mergeCell ref="AC115:AC116"/>
    <mergeCell ref="A113:A114"/>
    <mergeCell ref="B113:B114"/>
    <mergeCell ref="C113:C114"/>
    <mergeCell ref="D113:D114"/>
    <mergeCell ref="E113:E114"/>
    <mergeCell ref="F113:F114"/>
    <mergeCell ref="G113:G114"/>
    <mergeCell ref="H113:H114"/>
    <mergeCell ref="I113:I114"/>
    <mergeCell ref="AC109:AC110"/>
    <mergeCell ref="A111:A112"/>
    <mergeCell ref="B111:B112"/>
    <mergeCell ref="C111:C112"/>
    <mergeCell ref="D111:D112"/>
    <mergeCell ref="E111:E112"/>
    <mergeCell ref="AC111:AC112"/>
    <mergeCell ref="F111:F112"/>
    <mergeCell ref="G111:G112"/>
    <mergeCell ref="H111:H112"/>
    <mergeCell ref="I111:I112"/>
    <mergeCell ref="J111:J112"/>
    <mergeCell ref="K111:K112"/>
    <mergeCell ref="A109:A110"/>
    <mergeCell ref="B109:B110"/>
    <mergeCell ref="C109:C110"/>
    <mergeCell ref="D109:D110"/>
    <mergeCell ref="E109:E110"/>
    <mergeCell ref="F109:F110"/>
    <mergeCell ref="G109:G110"/>
    <mergeCell ref="H109:H110"/>
    <mergeCell ref="I109:I110"/>
    <mergeCell ref="A105:A106"/>
    <mergeCell ref="B105:B106"/>
    <mergeCell ref="C105:C106"/>
    <mergeCell ref="D105:D106"/>
    <mergeCell ref="E105:E106"/>
    <mergeCell ref="AC105:AC106"/>
    <mergeCell ref="A107:A108"/>
    <mergeCell ref="B107:B108"/>
    <mergeCell ref="C107:C108"/>
    <mergeCell ref="D107:D108"/>
    <mergeCell ref="E107:E108"/>
    <mergeCell ref="F107:F108"/>
    <mergeCell ref="G107:G108"/>
    <mergeCell ref="H107:H108"/>
    <mergeCell ref="I107:I108"/>
    <mergeCell ref="F105:F106"/>
    <mergeCell ref="G105:G106"/>
    <mergeCell ref="H105:H106"/>
    <mergeCell ref="I105:I106"/>
    <mergeCell ref="J105:J106"/>
    <mergeCell ref="K105:K106"/>
    <mergeCell ref="J107:J108"/>
    <mergeCell ref="K107:K108"/>
    <mergeCell ref="AC107:AC108"/>
    <mergeCell ref="AC101:AC102"/>
    <mergeCell ref="A103:A104"/>
    <mergeCell ref="B103:B104"/>
    <mergeCell ref="C103:C104"/>
    <mergeCell ref="D103:D104"/>
    <mergeCell ref="E103:E104"/>
    <mergeCell ref="F103:F104"/>
    <mergeCell ref="G103:G104"/>
    <mergeCell ref="H103:H104"/>
    <mergeCell ref="I103:I104"/>
    <mergeCell ref="J103:J104"/>
    <mergeCell ref="K103:K104"/>
    <mergeCell ref="AC103:AC104"/>
    <mergeCell ref="A101:A102"/>
    <mergeCell ref="B101:B102"/>
    <mergeCell ref="C101:C102"/>
    <mergeCell ref="D101:D102"/>
    <mergeCell ref="E101:E102"/>
    <mergeCell ref="F101:F102"/>
    <mergeCell ref="G101:G102"/>
    <mergeCell ref="H101:H102"/>
    <mergeCell ref="I101:I102"/>
    <mergeCell ref="AC97:AC98"/>
    <mergeCell ref="A99:A100"/>
    <mergeCell ref="B99:B100"/>
    <mergeCell ref="C99:C100"/>
    <mergeCell ref="D99:D100"/>
    <mergeCell ref="E99:E100"/>
    <mergeCell ref="AC99:AC100"/>
    <mergeCell ref="F99:F100"/>
    <mergeCell ref="G99:G100"/>
    <mergeCell ref="H99:H100"/>
    <mergeCell ref="I99:I100"/>
    <mergeCell ref="J99:J100"/>
    <mergeCell ref="K99:K100"/>
    <mergeCell ref="A97:A98"/>
    <mergeCell ref="B97:B98"/>
    <mergeCell ref="C97:C98"/>
    <mergeCell ref="D97:D98"/>
    <mergeCell ref="E97:E98"/>
    <mergeCell ref="F97:F98"/>
    <mergeCell ref="G97:G98"/>
    <mergeCell ref="H97:H98"/>
    <mergeCell ref="I97:I98"/>
    <mergeCell ref="A93:A94"/>
    <mergeCell ref="B93:B94"/>
    <mergeCell ref="C93:C94"/>
    <mergeCell ref="D93:D94"/>
    <mergeCell ref="E93:E94"/>
    <mergeCell ref="AC93:AC94"/>
    <mergeCell ref="A95:A96"/>
    <mergeCell ref="B95:B96"/>
    <mergeCell ref="C95:C96"/>
    <mergeCell ref="D95:D96"/>
    <mergeCell ref="E95:E96"/>
    <mergeCell ref="F95:F96"/>
    <mergeCell ref="G95:G96"/>
    <mergeCell ref="H95:H96"/>
    <mergeCell ref="I95:I96"/>
    <mergeCell ref="F93:F94"/>
    <mergeCell ref="G93:G94"/>
    <mergeCell ref="H93:H94"/>
    <mergeCell ref="I93:I94"/>
    <mergeCell ref="J93:J94"/>
    <mergeCell ref="K93:K94"/>
    <mergeCell ref="J95:J96"/>
    <mergeCell ref="K95:K96"/>
    <mergeCell ref="AC95:AC96"/>
    <mergeCell ref="AC89:AC90"/>
    <mergeCell ref="A91:A92"/>
    <mergeCell ref="B91:B92"/>
    <mergeCell ref="C91:C92"/>
    <mergeCell ref="D91:D92"/>
    <mergeCell ref="E91:E92"/>
    <mergeCell ref="F91:F92"/>
    <mergeCell ref="G91:G92"/>
    <mergeCell ref="H91:H92"/>
    <mergeCell ref="I91:I92"/>
    <mergeCell ref="J91:J92"/>
    <mergeCell ref="K91:K92"/>
    <mergeCell ref="AC91:AC92"/>
    <mergeCell ref="A89:A90"/>
    <mergeCell ref="B89:B90"/>
    <mergeCell ref="C89:C90"/>
    <mergeCell ref="D89:D90"/>
    <mergeCell ref="E89:E90"/>
    <mergeCell ref="F89:F90"/>
    <mergeCell ref="G89:G90"/>
    <mergeCell ref="H89:H90"/>
    <mergeCell ref="I89:I90"/>
    <mergeCell ref="AC85:AC86"/>
    <mergeCell ref="A87:A88"/>
    <mergeCell ref="B87:B88"/>
    <mergeCell ref="C87:C88"/>
    <mergeCell ref="D87:D88"/>
    <mergeCell ref="E87:E88"/>
    <mergeCell ref="AC87:AC88"/>
    <mergeCell ref="F87:F88"/>
    <mergeCell ref="G87:G88"/>
    <mergeCell ref="H87:H88"/>
    <mergeCell ref="I87:I88"/>
    <mergeCell ref="J87:J88"/>
    <mergeCell ref="K87:K88"/>
    <mergeCell ref="A85:A86"/>
    <mergeCell ref="B85:B86"/>
    <mergeCell ref="C85:C86"/>
    <mergeCell ref="D85:D86"/>
    <mergeCell ref="E85:E86"/>
    <mergeCell ref="F85:F86"/>
    <mergeCell ref="G85:G86"/>
    <mergeCell ref="H85:H86"/>
    <mergeCell ref="I85:I86"/>
    <mergeCell ref="A81:A82"/>
    <mergeCell ref="B81:B82"/>
    <mergeCell ref="C81:C82"/>
    <mergeCell ref="D81:D82"/>
    <mergeCell ref="E81:E82"/>
    <mergeCell ref="AC81:AC82"/>
    <mergeCell ref="A83:A84"/>
    <mergeCell ref="B83:B84"/>
    <mergeCell ref="C83:C84"/>
    <mergeCell ref="D83:D84"/>
    <mergeCell ref="E83:E84"/>
    <mergeCell ref="F83:F84"/>
    <mergeCell ref="G83:G84"/>
    <mergeCell ref="H83:H84"/>
    <mergeCell ref="I83:I84"/>
    <mergeCell ref="F81:F82"/>
    <mergeCell ref="G81:G82"/>
    <mergeCell ref="H81:H82"/>
    <mergeCell ref="I81:I82"/>
    <mergeCell ref="J81:J82"/>
    <mergeCell ref="K81:K82"/>
    <mergeCell ref="J83:J84"/>
    <mergeCell ref="K83:K84"/>
    <mergeCell ref="AC83:AC84"/>
    <mergeCell ref="J77:J78"/>
    <mergeCell ref="K77:K78"/>
    <mergeCell ref="AC77:AC78"/>
    <mergeCell ref="A79:A80"/>
    <mergeCell ref="B79:B80"/>
    <mergeCell ref="C79:C80"/>
    <mergeCell ref="D79:D80"/>
    <mergeCell ref="E79:E80"/>
    <mergeCell ref="F79:F80"/>
    <mergeCell ref="G79:G80"/>
    <mergeCell ref="H79:H80"/>
    <mergeCell ref="I79:I80"/>
    <mergeCell ref="J79:J80"/>
    <mergeCell ref="K79:K80"/>
    <mergeCell ref="AC79:AC80"/>
    <mergeCell ref="A77:A78"/>
    <mergeCell ref="B77:B78"/>
    <mergeCell ref="C77:C78"/>
    <mergeCell ref="D77:D78"/>
    <mergeCell ref="E77:E78"/>
    <mergeCell ref="F77:F78"/>
    <mergeCell ref="G77:G78"/>
    <mergeCell ref="H77:H78"/>
    <mergeCell ref="I77:I78"/>
    <mergeCell ref="J73:J74"/>
    <mergeCell ref="K73:K74"/>
    <mergeCell ref="AC73:AC74"/>
    <mergeCell ref="A75:A76"/>
    <mergeCell ref="B75:B76"/>
    <mergeCell ref="C75:C76"/>
    <mergeCell ref="D75:D76"/>
    <mergeCell ref="E75:E76"/>
    <mergeCell ref="AC75:AC76"/>
    <mergeCell ref="F75:F76"/>
    <mergeCell ref="G75:G76"/>
    <mergeCell ref="H75:H76"/>
    <mergeCell ref="I75:I76"/>
    <mergeCell ref="J75:J76"/>
    <mergeCell ref="K75:K76"/>
    <mergeCell ref="A73:A74"/>
    <mergeCell ref="B73:B74"/>
    <mergeCell ref="C73:C74"/>
    <mergeCell ref="D73:D74"/>
    <mergeCell ref="E73:E74"/>
    <mergeCell ref="F73:F74"/>
    <mergeCell ref="G73:G74"/>
    <mergeCell ref="H73:H74"/>
    <mergeCell ref="I73:I74"/>
    <mergeCell ref="A69:A70"/>
    <mergeCell ref="B69:B70"/>
    <mergeCell ref="C69:C70"/>
    <mergeCell ref="D69:D70"/>
    <mergeCell ref="E69:E70"/>
    <mergeCell ref="AC69:AC70"/>
    <mergeCell ref="A71:A72"/>
    <mergeCell ref="B71:B72"/>
    <mergeCell ref="C71:C72"/>
    <mergeCell ref="D71:D72"/>
    <mergeCell ref="E71:E72"/>
    <mergeCell ref="F71:F72"/>
    <mergeCell ref="G71:G72"/>
    <mergeCell ref="H71:H72"/>
    <mergeCell ref="I71:I72"/>
    <mergeCell ref="F69:F70"/>
    <mergeCell ref="G69:G70"/>
    <mergeCell ref="H69:H70"/>
    <mergeCell ref="I69:I70"/>
    <mergeCell ref="J69:J70"/>
    <mergeCell ref="K69:K70"/>
    <mergeCell ref="J71:J72"/>
    <mergeCell ref="K71:K72"/>
    <mergeCell ref="AC71:AC72"/>
    <mergeCell ref="J65:J66"/>
    <mergeCell ref="K65:K66"/>
    <mergeCell ref="AC65:AC66"/>
    <mergeCell ref="A67:A68"/>
    <mergeCell ref="B67:B68"/>
    <mergeCell ref="C67:C68"/>
    <mergeCell ref="D67:D68"/>
    <mergeCell ref="E67:E68"/>
    <mergeCell ref="F67:F68"/>
    <mergeCell ref="G67:G68"/>
    <mergeCell ref="H67:H68"/>
    <mergeCell ref="I67:I68"/>
    <mergeCell ref="J67:J68"/>
    <mergeCell ref="K67:K68"/>
    <mergeCell ref="AC67:AC68"/>
    <mergeCell ref="A65:A66"/>
    <mergeCell ref="B65:B66"/>
    <mergeCell ref="C65:C66"/>
    <mergeCell ref="D65:D66"/>
    <mergeCell ref="E65:E66"/>
    <mergeCell ref="F65:F66"/>
    <mergeCell ref="G65:G66"/>
    <mergeCell ref="H65:H66"/>
    <mergeCell ref="I65:I66"/>
    <mergeCell ref="J61:J62"/>
    <mergeCell ref="K61:K62"/>
    <mergeCell ref="AC61:AC62"/>
    <mergeCell ref="A63:A64"/>
    <mergeCell ref="B63:B64"/>
    <mergeCell ref="C63:C64"/>
    <mergeCell ref="D63:D64"/>
    <mergeCell ref="E63:E64"/>
    <mergeCell ref="AC63:AC64"/>
    <mergeCell ref="F63:F64"/>
    <mergeCell ref="G63:G64"/>
    <mergeCell ref="H63:H64"/>
    <mergeCell ref="I63:I64"/>
    <mergeCell ref="J63:J64"/>
    <mergeCell ref="K63:K64"/>
    <mergeCell ref="A61:A62"/>
    <mergeCell ref="B61:B62"/>
    <mergeCell ref="C61:C62"/>
    <mergeCell ref="D61:D62"/>
    <mergeCell ref="E61:E62"/>
    <mergeCell ref="F61:F62"/>
    <mergeCell ref="G61:G62"/>
    <mergeCell ref="H61:H62"/>
    <mergeCell ref="I61:I62"/>
    <mergeCell ref="A57:A58"/>
    <mergeCell ref="B57:B58"/>
    <mergeCell ref="C57:C58"/>
    <mergeCell ref="D57:D58"/>
    <mergeCell ref="E57:E58"/>
    <mergeCell ref="AC57:AC58"/>
    <mergeCell ref="A59:A60"/>
    <mergeCell ref="B59:B60"/>
    <mergeCell ref="C59:C60"/>
    <mergeCell ref="D59:D60"/>
    <mergeCell ref="E59:E60"/>
    <mergeCell ref="F59:F60"/>
    <mergeCell ref="G59:G60"/>
    <mergeCell ref="H59:H60"/>
    <mergeCell ref="I59:I60"/>
    <mergeCell ref="F57:F58"/>
    <mergeCell ref="G57:G58"/>
    <mergeCell ref="H57:H58"/>
    <mergeCell ref="I57:I58"/>
    <mergeCell ref="J57:J58"/>
    <mergeCell ref="K57:K58"/>
    <mergeCell ref="J59:J60"/>
    <mergeCell ref="K59:K60"/>
    <mergeCell ref="AC59:AC60"/>
    <mergeCell ref="J53:J54"/>
    <mergeCell ref="K53:K54"/>
    <mergeCell ref="AC53:AC54"/>
    <mergeCell ref="A55:A56"/>
    <mergeCell ref="B55:B56"/>
    <mergeCell ref="C55:C56"/>
    <mergeCell ref="D55:D56"/>
    <mergeCell ref="E55:E56"/>
    <mergeCell ref="F55:F56"/>
    <mergeCell ref="G55:G56"/>
    <mergeCell ref="H55:H56"/>
    <mergeCell ref="I55:I56"/>
    <mergeCell ref="J55:J56"/>
    <mergeCell ref="K55:K56"/>
    <mergeCell ref="AC55:AC56"/>
    <mergeCell ref="A53:A54"/>
    <mergeCell ref="B53:B54"/>
    <mergeCell ref="C53:C54"/>
    <mergeCell ref="D53:D54"/>
    <mergeCell ref="E53:E54"/>
    <mergeCell ref="F53:F54"/>
    <mergeCell ref="G53:G54"/>
    <mergeCell ref="H53:H54"/>
    <mergeCell ref="I53:I54"/>
    <mergeCell ref="J49:J50"/>
    <mergeCell ref="K49:K50"/>
    <mergeCell ref="AC49:AC50"/>
    <mergeCell ref="A51:A52"/>
    <mergeCell ref="B51:B52"/>
    <mergeCell ref="C51:C52"/>
    <mergeCell ref="D51:D52"/>
    <mergeCell ref="E51:E52"/>
    <mergeCell ref="AC51:AC52"/>
    <mergeCell ref="F51:F52"/>
    <mergeCell ref="G51:G52"/>
    <mergeCell ref="H51:H52"/>
    <mergeCell ref="I51:I52"/>
    <mergeCell ref="J51:J52"/>
    <mergeCell ref="K51:K52"/>
    <mergeCell ref="A49:A50"/>
    <mergeCell ref="B49:B50"/>
    <mergeCell ref="C49:C50"/>
    <mergeCell ref="D49:D50"/>
    <mergeCell ref="E49:E50"/>
    <mergeCell ref="F49:F50"/>
    <mergeCell ref="G49:G50"/>
    <mergeCell ref="H49:H50"/>
    <mergeCell ref="I49:I50"/>
    <mergeCell ref="A45:A46"/>
    <mergeCell ref="B45:B46"/>
    <mergeCell ref="C45:C46"/>
    <mergeCell ref="D45:D46"/>
    <mergeCell ref="E45:E46"/>
    <mergeCell ref="AC45:AC46"/>
    <mergeCell ref="A47:A48"/>
    <mergeCell ref="B47:B48"/>
    <mergeCell ref="C47:C48"/>
    <mergeCell ref="D47:D48"/>
    <mergeCell ref="E47:E48"/>
    <mergeCell ref="F47:F48"/>
    <mergeCell ref="G47:G48"/>
    <mergeCell ref="H47:H48"/>
    <mergeCell ref="I47:I48"/>
    <mergeCell ref="F45:F46"/>
    <mergeCell ref="G45:G46"/>
    <mergeCell ref="H45:H46"/>
    <mergeCell ref="I45:I46"/>
    <mergeCell ref="J45:J46"/>
    <mergeCell ref="K45:K46"/>
    <mergeCell ref="J47:J48"/>
    <mergeCell ref="K47:K48"/>
    <mergeCell ref="AC47:AC48"/>
    <mergeCell ref="J41:J42"/>
    <mergeCell ref="K41:K42"/>
    <mergeCell ref="AC41:AC42"/>
    <mergeCell ref="A43:A44"/>
    <mergeCell ref="B43:B44"/>
    <mergeCell ref="C43:C44"/>
    <mergeCell ref="D43:D44"/>
    <mergeCell ref="E43:E44"/>
    <mergeCell ref="F43:F44"/>
    <mergeCell ref="G43:G44"/>
    <mergeCell ref="H43:H44"/>
    <mergeCell ref="I43:I44"/>
    <mergeCell ref="J43:J44"/>
    <mergeCell ref="K43:K44"/>
    <mergeCell ref="AC43:AC44"/>
    <mergeCell ref="A41:A42"/>
    <mergeCell ref="B41:B42"/>
    <mergeCell ref="C41:C42"/>
    <mergeCell ref="D41:D42"/>
    <mergeCell ref="E41:E42"/>
    <mergeCell ref="F41:F42"/>
    <mergeCell ref="G41:G42"/>
    <mergeCell ref="H41:H42"/>
    <mergeCell ref="I41:I42"/>
    <mergeCell ref="J37:J38"/>
    <mergeCell ref="K37:K38"/>
    <mergeCell ref="AC37:AC38"/>
    <mergeCell ref="A39:A40"/>
    <mergeCell ref="B39:B40"/>
    <mergeCell ref="C39:C40"/>
    <mergeCell ref="D39:D40"/>
    <mergeCell ref="E39:E40"/>
    <mergeCell ref="AC39:AC40"/>
    <mergeCell ref="F39:F40"/>
    <mergeCell ref="G39:G40"/>
    <mergeCell ref="H39:H40"/>
    <mergeCell ref="I39:I40"/>
    <mergeCell ref="J39:J40"/>
    <mergeCell ref="K39:K40"/>
    <mergeCell ref="A37:A38"/>
    <mergeCell ref="B37:B38"/>
    <mergeCell ref="C37:C38"/>
    <mergeCell ref="D37:D38"/>
    <mergeCell ref="E37:E38"/>
    <mergeCell ref="F37:F38"/>
    <mergeCell ref="G37:G38"/>
    <mergeCell ref="H37:H38"/>
    <mergeCell ref="I37:I38"/>
    <mergeCell ref="A33:A34"/>
    <mergeCell ref="B33:B34"/>
    <mergeCell ref="C33:C34"/>
    <mergeCell ref="D33:D34"/>
    <mergeCell ref="E33:E34"/>
    <mergeCell ref="AC33:AC34"/>
    <mergeCell ref="A35:A36"/>
    <mergeCell ref="B35:B36"/>
    <mergeCell ref="C35:C36"/>
    <mergeCell ref="D35:D36"/>
    <mergeCell ref="E35:E36"/>
    <mergeCell ref="F35:F36"/>
    <mergeCell ref="G35:G36"/>
    <mergeCell ref="H35:H36"/>
    <mergeCell ref="I35:I36"/>
    <mergeCell ref="F33:F34"/>
    <mergeCell ref="G33:G34"/>
    <mergeCell ref="H33:H34"/>
    <mergeCell ref="I33:I34"/>
    <mergeCell ref="J33:J34"/>
    <mergeCell ref="K33:K34"/>
    <mergeCell ref="J35:J36"/>
    <mergeCell ref="K35:K36"/>
    <mergeCell ref="AC35:AC36"/>
    <mergeCell ref="J29:J30"/>
    <mergeCell ref="K29:K30"/>
    <mergeCell ref="AC29:AC30"/>
    <mergeCell ref="A31:A32"/>
    <mergeCell ref="B31:B32"/>
    <mergeCell ref="C31:C32"/>
    <mergeCell ref="D31:D32"/>
    <mergeCell ref="E31:E32"/>
    <mergeCell ref="F31:F32"/>
    <mergeCell ref="G31:G32"/>
    <mergeCell ref="H31:H32"/>
    <mergeCell ref="I31:I32"/>
    <mergeCell ref="J31:J32"/>
    <mergeCell ref="K31:K32"/>
    <mergeCell ref="AC31:AC32"/>
    <mergeCell ref="A29:A30"/>
    <mergeCell ref="B29:B30"/>
    <mergeCell ref="C29:C30"/>
    <mergeCell ref="D29:D30"/>
    <mergeCell ref="E29:E30"/>
    <mergeCell ref="F29:F30"/>
    <mergeCell ref="G29:G30"/>
    <mergeCell ref="H29:H30"/>
    <mergeCell ref="I29:I30"/>
    <mergeCell ref="J25:J26"/>
    <mergeCell ref="K25:K26"/>
    <mergeCell ref="AC25:AC26"/>
    <mergeCell ref="A27:A28"/>
    <mergeCell ref="B27:B28"/>
    <mergeCell ref="C27:C28"/>
    <mergeCell ref="D27:D28"/>
    <mergeCell ref="E27:E28"/>
    <mergeCell ref="AC27:AC28"/>
    <mergeCell ref="F27:F28"/>
    <mergeCell ref="G27:G28"/>
    <mergeCell ref="H27:H28"/>
    <mergeCell ref="I27:I28"/>
    <mergeCell ref="J27:J28"/>
    <mergeCell ref="K27:K28"/>
    <mergeCell ref="A25:A26"/>
    <mergeCell ref="B25:B26"/>
    <mergeCell ref="C25:C26"/>
    <mergeCell ref="D25:D26"/>
    <mergeCell ref="E25:E26"/>
    <mergeCell ref="F25:F26"/>
    <mergeCell ref="G25:G26"/>
    <mergeCell ref="H25:H26"/>
    <mergeCell ref="I25:I26"/>
    <mergeCell ref="A21:A22"/>
    <mergeCell ref="B21:B22"/>
    <mergeCell ref="C21:C22"/>
    <mergeCell ref="D21:D22"/>
    <mergeCell ref="E21:E22"/>
    <mergeCell ref="AC21:AC22"/>
    <mergeCell ref="A23:A24"/>
    <mergeCell ref="B23:B24"/>
    <mergeCell ref="C23:C24"/>
    <mergeCell ref="D23:D24"/>
    <mergeCell ref="E23:E24"/>
    <mergeCell ref="F23:F24"/>
    <mergeCell ref="G23:G24"/>
    <mergeCell ref="H23:H24"/>
    <mergeCell ref="I23:I24"/>
    <mergeCell ref="F21:F22"/>
    <mergeCell ref="G21:G22"/>
    <mergeCell ref="H21:H22"/>
    <mergeCell ref="I21:I22"/>
    <mergeCell ref="J21:J22"/>
    <mergeCell ref="K21:K22"/>
    <mergeCell ref="J23:J24"/>
    <mergeCell ref="K23:K24"/>
    <mergeCell ref="AC23:AC24"/>
    <mergeCell ref="J17:J18"/>
    <mergeCell ref="K17:K18"/>
    <mergeCell ref="AC17:AC18"/>
    <mergeCell ref="A19:A20"/>
    <mergeCell ref="B19:B20"/>
    <mergeCell ref="C19:C20"/>
    <mergeCell ref="D19:D20"/>
    <mergeCell ref="E19:E20"/>
    <mergeCell ref="F19:F20"/>
    <mergeCell ref="G19:G20"/>
    <mergeCell ref="H19:H20"/>
    <mergeCell ref="I19:I20"/>
    <mergeCell ref="J19:J20"/>
    <mergeCell ref="K19:K20"/>
    <mergeCell ref="AC19:AC20"/>
    <mergeCell ref="A17:A18"/>
    <mergeCell ref="B17:B18"/>
    <mergeCell ref="C17:C18"/>
    <mergeCell ref="D17:D18"/>
    <mergeCell ref="E17:E18"/>
    <mergeCell ref="F17:F18"/>
    <mergeCell ref="G17:G18"/>
    <mergeCell ref="H17:H18"/>
    <mergeCell ref="I17:I18"/>
    <mergeCell ref="J13:J14"/>
    <mergeCell ref="K13:K14"/>
    <mergeCell ref="AC13:AC14"/>
    <mergeCell ref="A15:A16"/>
    <mergeCell ref="B15:B16"/>
    <mergeCell ref="C15:C16"/>
    <mergeCell ref="D15:D16"/>
    <mergeCell ref="E15:E16"/>
    <mergeCell ref="AC15:AC16"/>
    <mergeCell ref="F15:F16"/>
    <mergeCell ref="G15:G16"/>
    <mergeCell ref="H15:H16"/>
    <mergeCell ref="I15:I16"/>
    <mergeCell ref="J15:J16"/>
    <mergeCell ref="K15:K16"/>
    <mergeCell ref="A13:A14"/>
    <mergeCell ref="B13:B14"/>
    <mergeCell ref="C13:C14"/>
    <mergeCell ref="D13:D14"/>
    <mergeCell ref="E13:E14"/>
    <mergeCell ref="F13:F14"/>
    <mergeCell ref="G13:G14"/>
    <mergeCell ref="H13:H14"/>
    <mergeCell ref="I13:I14"/>
    <mergeCell ref="AC9:AC10"/>
    <mergeCell ref="A11:A12"/>
    <mergeCell ref="B11:B12"/>
    <mergeCell ref="C11:C12"/>
    <mergeCell ref="D11:D12"/>
    <mergeCell ref="E11:E12"/>
    <mergeCell ref="F11:F12"/>
    <mergeCell ref="G11:G12"/>
    <mergeCell ref="H11:H12"/>
    <mergeCell ref="I11:I12"/>
    <mergeCell ref="F9:F10"/>
    <mergeCell ref="G9:G10"/>
    <mergeCell ref="H9:H10"/>
    <mergeCell ref="I9:I10"/>
    <mergeCell ref="J9:J10"/>
    <mergeCell ref="K9:K10"/>
    <mergeCell ref="J11:J12"/>
    <mergeCell ref="K11:K12"/>
    <mergeCell ref="AC11:AC12"/>
    <mergeCell ref="A9:A10"/>
    <mergeCell ref="B9:B10"/>
    <mergeCell ref="C9:C10"/>
    <mergeCell ref="D9:D10"/>
    <mergeCell ref="E9:E10"/>
    <mergeCell ref="A7:A8"/>
    <mergeCell ref="C3:G6"/>
    <mergeCell ref="B7:B8"/>
    <mergeCell ref="C7:C8"/>
    <mergeCell ref="D7:D8"/>
    <mergeCell ref="E7:E8"/>
    <mergeCell ref="F7:F8"/>
    <mergeCell ref="G7:G8"/>
    <mergeCell ref="H7:H8"/>
    <mergeCell ref="AC2:AC8"/>
    <mergeCell ref="H3:J6"/>
    <mergeCell ref="L3:L6"/>
    <mergeCell ref="M3:M6"/>
    <mergeCell ref="N3:N6"/>
    <mergeCell ref="O3:O6"/>
    <mergeCell ref="W3:W6"/>
    <mergeCell ref="X3:X6"/>
    <mergeCell ref="Y3:Y6"/>
    <mergeCell ref="Z3:Z6"/>
    <mergeCell ref="AA3:AA6"/>
    <mergeCell ref="P3:P6"/>
    <mergeCell ref="Q3:Q6"/>
    <mergeCell ref="R3:R6"/>
    <mergeCell ref="S3:S6"/>
    <mergeCell ref="T3:T6"/>
    <mergeCell ref="U3:U6"/>
    <mergeCell ref="Q7:Q8"/>
    <mergeCell ref="R7:R8"/>
    <mergeCell ref="S7:S8"/>
    <mergeCell ref="T7:T8"/>
    <mergeCell ref="J7:J8"/>
    <mergeCell ref="L7:L8"/>
    <mergeCell ref="M7:M8"/>
    <mergeCell ref="W7:W8"/>
    <mergeCell ref="X7:X8"/>
    <mergeCell ref="Y7:Y8"/>
    <mergeCell ref="Z7:Z8"/>
    <mergeCell ref="AA7:AA8"/>
    <mergeCell ref="I7:I8"/>
    <mergeCell ref="V3:V6"/>
    <mergeCell ref="C2:G2"/>
    <mergeCell ref="H2:J2"/>
    <mergeCell ref="K2:K3"/>
    <mergeCell ref="U7:U8"/>
    <mergeCell ref="V7:V8"/>
    <mergeCell ref="N7:N8"/>
    <mergeCell ref="O7:O8"/>
    <mergeCell ref="P7:P8"/>
    <mergeCell ref="K6:K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1">
        <x14:dataValidation type="list" errorStyle="information" allowBlank="1" showInputMessage="1" showErrorMessage="1" errorTitle="از لیست انتخاب نمایید" error="اسامی مقاطع تحصیلی در لیست نواری موجود است از دکمه ی جهت نمای بالا و پایین صفحه کلید خود استفاده نمایید." promptTitle="از لیست نواری  انتخاب کنید" prompt="با دکمه بالا پایین صفحه کلید">
          <x14:formula1>
            <xm:f>تنظیمات!$B$2:$B$5</xm:f>
          </x14:formula1>
          <xm:sqref>J9:J128</xm:sqref>
        </x14:dataValidation>
        <x14:dataValidation type="list" allowBlank="1" showInputMessage="1" showErrorMessage="1" errorTitle="از لیست انتخاب نمایید" error="از لیست کشویی انتخاب نمایید" promptTitle="از لیست نواری انتخاب کنید" prompt="اسامی تمام استانها در لیست نواری موجود است از دکمه ی جهت نمای بالا و پایین صفحه کلید خود استفاده نمایید">
          <x14:formula1>
            <xm:f>تنظیمات!$A$2:$A$35</xm:f>
          </x14:formula1>
          <xm:sqref>B9</xm:sqref>
        </x14:dataValidation>
        <x14:dataValidation type="list" errorStyle="information" allowBlank="1" showInputMessage="1" showErrorMessage="1" errorTitle="از لیست انتخاب نمایید" error="اسامی تمام رشته هادر لیست نواری موجود است از دکمه ی جهت نمای بالا و پایین صفحه کلید خود استفاده نمایید د صورت عدم وجود شخصا تایپ نمایید" promptTitle="با استفاده از دکمه های جهت نما" prompt="از لیست  نواری انتخاب نمایید">
          <x14:formula1>
            <xm:f>تنظیمات!$D$2:$D$24</xm:f>
          </x14:formula1>
          <xm:sqref>G9:G128</xm:sqref>
        </x14:dataValidation>
        <x14:dataValidation type="list" allowBlank="1" showInputMessage="1" showErrorMessage="1" errorTitle="از لیست انتخاب نمایید" error="اسامی تمام استانها در لیست نواری موجود است از دکمه ی جهت نمای بالا و پایین صفحه کلید خود استفاده نمایید" promptTitle="از لیست نواری انتخاب کنید" prompt="با دکمه بالا و پایین">
          <x14:formula1>
            <xm:f>تنظیمات!$A$2:$A$35</xm:f>
          </x14:formula1>
          <xm:sqref>B11:B128</xm:sqref>
        </x14:dataValidation>
        <x14:dataValidation type="list" errorStyle="information" allowBlank="1" showInputMessage="1" showErrorMessage="1" errorTitle="از لیست نواری استفاده نمایید" error="اسامی تمام رشته هادر لیست نواری موجود است از دکمه ی جهت نمای بالا و پایین صفحه کلید خود استفاده نمایید د صورت عدم وجود شخصا تایپ نمایید" promptTitle="از لیست نواری انتخاب نمایید" prompt="با دکمه بالا پایین صفحه کلید">
          <x14:formula1>
            <xm:f>تنظیمات!$E$2:$E$31</xm:f>
          </x14:formula1>
          <xm:sqref>I9:I128</xm:sqref>
        </x14:dataValidation>
        <x14:dataValidation type="list" errorStyle="information" allowBlank="1" showInputMessage="1" showErrorMessage="1" errorTitle="از لیست نواری استفاده نمایید" error="اسامی تمام رشته هادر لیست نواری موجود است از دکمه ی جهت نمای بالا و پایین صفحه کلید خود استفاده نمایید د صورت عدم وجود شخصا تایپ نمایید" promptTitle="از لیست نواری استفاده نمایید" prompt="با دکمه بالا پایین صفحه کلید">
          <x14:formula1>
            <xm:f>تنظیمات!$E$2:$E$31</xm:f>
          </x14:formula1>
          <xm:sqref>H9:H128</xm:sqref>
        </x14:dataValidation>
        <x14:dataValidation type="list" errorStyle="information" allowBlank="1" showInputMessage="1" showErrorMessage="1" errorTitle="از لیست کشویی انتخاب نمایید" error="در صورت عدم وجود شخصا تایپ کنید" promptTitle="از لیست کشویی انتخاب نمایید" prompt="از لیست کشویی انتخاب نمایید">
          <x14:formula1>
            <xm:f>تنظیمات!$F$2:$F$30</xm:f>
          </x14:formula1>
          <xm:sqref>H2:J2</xm:sqref>
        </x14:dataValidation>
        <x14:dataValidation type="list" errorStyle="information" allowBlank="1" showInputMessage="1" showErrorMessage="1" errorTitle="از لیست کشویی انتخاب کنید" error="اسامی تمام سرگروههادر لیست زیر موجود است از دکمه ی جهت نمای بالا و پایین صفحه کلید خود استفاده نمایید. در صورت عدم وجود  کلید اوکی را زده و تایپ کنید" promptTitle="از لیست کشویی انتخاب نمایید">
          <x14:formula1>
            <xm:f>تنظیمات!$G$1:$G$77</xm:f>
          </x14:formula1>
          <xm:sqref>H3:J6</xm:sqref>
        </x14:dataValidation>
        <x14:dataValidation type="list" allowBlank="1" showInputMessage="1" showErrorMessage="1" errorTitle="خواهشمند است از لیست انتخاب کنید" error="تا سقف عدد 10">
          <x14:formula1>
            <xm:f>تنظیمات!$C$3:$C$12</xm:f>
          </x14:formula1>
          <xm:sqref>R9 R11 R13 R15 R17 R19 R21 R23 R25 R27 R29 R31 R33 R35 R37 R39 R41 R43 R45 R47 R49 R51 R53 R55 R57 R59 R61 R63 R65 R67 R69 R71 R73 R75 R77 R79 R81 R83 R85 R87 R89 R91 R93 R95 R97 R99 R101 R103 R105 R107 R109 R111</xm:sqref>
        </x14:dataValidation>
        <x14:dataValidation type="list" allowBlank="1" showInputMessage="1" showErrorMessage="1" errorTitle="خواهشمند است از لیست انتخاب کنید" error="سقف تا عدد 5">
          <x14:formula1>
            <xm:f>تنظیمات!$C$3:$C$7</xm:f>
          </x14:formula1>
          <xm:sqref>S9 S11 S13 S15 S17 S19 S21 S23 S25 S27 S29 S31 S33 S35 S37 S39 S41 S43 S45 S47 S49 S51 S53 S55 S57 S59 S61 S63 S65 S67 S69 S71 S73 S75 S77 S79 S81 S83 S85 S87 S89 S91 S93 S95 S97 S99 S101 S103 S105 S107 S109 S111 S113 S115 S117 S119 S121 S123 S125 S127 X9 X11 X13 X15 X17 X19 X21 X23 X25 X27 X29 X31 X33 X35 X37 X39 X41 X43 X45 X47 X49 X51 X53 X55 X57 X59 X61 X63 X65 X67 X69 X71 X73 X75 X77 X79 X81 X83 X85 X87 X89 X91 X93 X95 X97 X99 X101 X103 X105 X107 X109 X111 X113 X115 X117 X119 X121 X123 X125 X127 X129</xm:sqref>
        </x14:dataValidation>
        <x14:dataValidation type="list" allowBlank="1" showInputMessage="1" showErrorMessage="1" errorTitle="خواهشمند است از لیست انتخاب کنید" error="تا سقف عدد 2">
          <x14:formula1>
            <xm:f>تنظیمات!$C$3:$C$4</xm:f>
          </x14:formula1>
          <xm:sqref>T9 T11 T13 T15 T17 T19 T21 T23 T25 T27 T29 T31 T33 T35 T37 T39 T41 T43 T45 T47 T49 T51 T53 T55 T57 T59 T61 T63 T65 T67 T69 T71 T73 T75 T77 T79 T81 T83 T85 T87 T89 T91 T93 T95 T97 T99 T101 T103 T105 T107 T109 T111 T113 T115 Y9 Y11 Y13 Y15 Y17 Y19 Y21 Y23 Y25 Y27 Y29 Y31 Y33 Y35 Y37 Y39 Y41 Y43 Y45 Y47 Y49 Y51 Y53 Y55 Y57 Y59 Y61 Y63 Y65 Y67 Y69 Y71 Y73 Y75 Y77 Y79 Y81 Y83 Y85 Y87 Y89 Y91 Y93 Y95 Y97 Y99 Y101 Y103 Y105 Y107 Y109 Y111 Y113 Y115 Y117 Y119 Y121 Y123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77"/>
  <sheetViews>
    <sheetView rightToLeft="1" tabSelected="1" workbookViewId="0">
      <selection activeCell="J9" sqref="J9"/>
    </sheetView>
  </sheetViews>
  <sheetFormatPr defaultColWidth="9" defaultRowHeight="25.5" x14ac:dyDescent="0.35"/>
  <cols>
    <col min="1" max="1" width="9" style="7"/>
    <col min="2" max="2" width="11.75" style="7" customWidth="1"/>
    <col min="3" max="3" width="10.125" style="7" customWidth="1"/>
    <col min="4" max="4" width="19.375" style="7" customWidth="1"/>
    <col min="5" max="5" width="23.625" style="7" customWidth="1"/>
    <col min="6" max="6" width="17.875" style="7" customWidth="1"/>
    <col min="7" max="7" width="24.625" style="7" customWidth="1"/>
    <col min="8" max="16384" width="9" style="7"/>
  </cols>
  <sheetData>
    <row r="1" spans="1:7" ht="34.5" x14ac:dyDescent="0.95">
      <c r="A1" s="24" t="s">
        <v>0</v>
      </c>
      <c r="B1" s="24" t="s">
        <v>1</v>
      </c>
      <c r="C1" s="24" t="s">
        <v>2</v>
      </c>
      <c r="D1" s="24" t="s">
        <v>61</v>
      </c>
      <c r="E1" s="24" t="s">
        <v>62</v>
      </c>
      <c r="F1" s="24"/>
      <c r="G1" s="24" t="s">
        <v>185</v>
      </c>
    </row>
    <row r="2" spans="1:7" ht="34.5" x14ac:dyDescent="0.95">
      <c r="A2" s="25" t="s">
        <v>37</v>
      </c>
      <c r="B2" s="25" t="s">
        <v>37</v>
      </c>
      <c r="C2" s="25" t="s">
        <v>37</v>
      </c>
      <c r="D2" s="25" t="s">
        <v>37</v>
      </c>
      <c r="E2" s="25" t="s">
        <v>37</v>
      </c>
      <c r="F2" s="26" t="s">
        <v>37</v>
      </c>
      <c r="G2" s="24" t="s">
        <v>115</v>
      </c>
    </row>
    <row r="3" spans="1:7" ht="34.5" x14ac:dyDescent="0.95">
      <c r="A3" s="24" t="s">
        <v>6</v>
      </c>
      <c r="B3" s="24" t="s">
        <v>3</v>
      </c>
      <c r="C3" s="24">
        <v>1</v>
      </c>
      <c r="D3" s="24" t="s">
        <v>58</v>
      </c>
      <c r="E3" s="24" t="s">
        <v>76</v>
      </c>
      <c r="F3" s="26" t="s">
        <v>76</v>
      </c>
      <c r="G3" s="24" t="s">
        <v>116</v>
      </c>
    </row>
    <row r="4" spans="1:7" ht="34.5" x14ac:dyDescent="0.95">
      <c r="A4" s="24" t="s">
        <v>7</v>
      </c>
      <c r="B4" s="24" t="s">
        <v>4</v>
      </c>
      <c r="C4" s="24">
        <v>2</v>
      </c>
      <c r="D4" s="24" t="s">
        <v>53</v>
      </c>
      <c r="E4" s="24" t="s">
        <v>64</v>
      </c>
      <c r="F4" s="26" t="s">
        <v>64</v>
      </c>
      <c r="G4" s="24" t="s">
        <v>117</v>
      </c>
    </row>
    <row r="5" spans="1:7" ht="34.5" x14ac:dyDescent="0.95">
      <c r="A5" s="24" t="s">
        <v>8</v>
      </c>
      <c r="B5" s="24" t="s">
        <v>5</v>
      </c>
      <c r="C5" s="24">
        <v>3</v>
      </c>
      <c r="D5" s="24" t="s">
        <v>57</v>
      </c>
      <c r="E5" s="24" t="s">
        <v>79</v>
      </c>
      <c r="F5" s="26" t="s">
        <v>79</v>
      </c>
      <c r="G5" s="24" t="s">
        <v>118</v>
      </c>
    </row>
    <row r="6" spans="1:7" ht="34.5" x14ac:dyDescent="0.95">
      <c r="A6" s="24" t="s">
        <v>9</v>
      </c>
      <c r="B6" s="24"/>
      <c r="C6" s="24">
        <v>4</v>
      </c>
      <c r="D6" s="24" t="s">
        <v>54</v>
      </c>
      <c r="E6" s="24" t="s">
        <v>63</v>
      </c>
      <c r="F6" s="26" t="s">
        <v>63</v>
      </c>
      <c r="G6" s="24" t="s">
        <v>119</v>
      </c>
    </row>
    <row r="7" spans="1:7" ht="34.5" x14ac:dyDescent="0.95">
      <c r="A7" s="24" t="s">
        <v>36</v>
      </c>
      <c r="B7" s="24"/>
      <c r="C7" s="24">
        <v>5</v>
      </c>
      <c r="D7" s="24" t="s">
        <v>55</v>
      </c>
      <c r="E7" s="24" t="s">
        <v>77</v>
      </c>
      <c r="F7" s="26" t="s">
        <v>77</v>
      </c>
      <c r="G7" s="24" t="s">
        <v>120</v>
      </c>
    </row>
    <row r="8" spans="1:7" ht="34.5" x14ac:dyDescent="0.95">
      <c r="A8" s="24" t="s">
        <v>10</v>
      </c>
      <c r="B8" s="24"/>
      <c r="C8" s="24">
        <v>6</v>
      </c>
      <c r="D8" s="24" t="s">
        <v>52</v>
      </c>
      <c r="E8" s="24" t="s">
        <v>70</v>
      </c>
      <c r="F8" s="26" t="s">
        <v>101</v>
      </c>
      <c r="G8" s="24" t="s">
        <v>121</v>
      </c>
    </row>
    <row r="9" spans="1:7" ht="34.5" x14ac:dyDescent="0.95">
      <c r="A9" s="24" t="s">
        <v>11</v>
      </c>
      <c r="B9" s="24"/>
      <c r="C9" s="24">
        <v>7</v>
      </c>
      <c r="D9" s="24" t="s">
        <v>51</v>
      </c>
      <c r="E9" s="24" t="s">
        <v>68</v>
      </c>
      <c r="F9" s="26" t="s">
        <v>70</v>
      </c>
      <c r="G9" s="24" t="s">
        <v>122</v>
      </c>
    </row>
    <row r="10" spans="1:7" ht="34.5" x14ac:dyDescent="0.95">
      <c r="A10" s="24" t="s">
        <v>12</v>
      </c>
      <c r="B10" s="24"/>
      <c r="C10" s="24">
        <v>8</v>
      </c>
      <c r="D10" s="24" t="s">
        <v>50</v>
      </c>
      <c r="E10" s="24" t="s">
        <v>69</v>
      </c>
      <c r="F10" s="26" t="s">
        <v>68</v>
      </c>
      <c r="G10" s="24" t="s">
        <v>123</v>
      </c>
    </row>
    <row r="11" spans="1:7" ht="34.5" x14ac:dyDescent="0.95">
      <c r="A11" s="24" t="s">
        <v>13</v>
      </c>
      <c r="B11" s="24"/>
      <c r="C11" s="24">
        <v>9</v>
      </c>
      <c r="D11" s="24" t="s">
        <v>40</v>
      </c>
      <c r="E11" s="24" t="s">
        <v>67</v>
      </c>
      <c r="F11" s="26" t="s">
        <v>69</v>
      </c>
      <c r="G11" s="24" t="s">
        <v>124</v>
      </c>
    </row>
    <row r="12" spans="1:7" ht="34.5" x14ac:dyDescent="0.95">
      <c r="A12" s="24" t="s">
        <v>14</v>
      </c>
      <c r="B12" s="24"/>
      <c r="C12" s="24">
        <v>10</v>
      </c>
      <c r="D12" s="24" t="s">
        <v>39</v>
      </c>
      <c r="E12" s="24" t="s">
        <v>72</v>
      </c>
      <c r="F12" s="26" t="s">
        <v>67</v>
      </c>
      <c r="G12" s="24" t="s">
        <v>125</v>
      </c>
    </row>
    <row r="13" spans="1:7" ht="34.5" x14ac:dyDescent="0.95">
      <c r="A13" s="24" t="s">
        <v>15</v>
      </c>
      <c r="B13" s="24"/>
      <c r="C13" s="24">
        <v>11</v>
      </c>
      <c r="D13" s="24" t="s">
        <v>41</v>
      </c>
      <c r="E13" s="24" t="s">
        <v>83</v>
      </c>
      <c r="F13" s="26" t="s">
        <v>72</v>
      </c>
      <c r="G13" s="24" t="s">
        <v>105</v>
      </c>
    </row>
    <row r="14" spans="1:7" ht="34.5" x14ac:dyDescent="0.95">
      <c r="A14" s="24" t="s">
        <v>16</v>
      </c>
      <c r="B14" s="24"/>
      <c r="C14" s="24">
        <v>12</v>
      </c>
      <c r="D14" s="24" t="s">
        <v>42</v>
      </c>
      <c r="E14" s="24" t="s">
        <v>65</v>
      </c>
      <c r="F14" s="26" t="s">
        <v>83</v>
      </c>
      <c r="G14" s="24" t="s">
        <v>106</v>
      </c>
    </row>
    <row r="15" spans="1:7" ht="34.5" x14ac:dyDescent="0.95">
      <c r="A15" s="24" t="s">
        <v>17</v>
      </c>
      <c r="B15" s="24"/>
      <c r="C15" s="24">
        <v>13</v>
      </c>
      <c r="D15" s="24" t="s">
        <v>43</v>
      </c>
      <c r="E15" s="24" t="s">
        <v>78</v>
      </c>
      <c r="F15" s="26" t="s">
        <v>65</v>
      </c>
      <c r="G15" s="24" t="s">
        <v>126</v>
      </c>
    </row>
    <row r="16" spans="1:7" ht="34.5" x14ac:dyDescent="0.95">
      <c r="A16" s="24" t="s">
        <v>18</v>
      </c>
      <c r="B16" s="24"/>
      <c r="C16" s="24">
        <v>14</v>
      </c>
      <c r="D16" s="24" t="s">
        <v>45</v>
      </c>
      <c r="E16" s="24" t="s">
        <v>41</v>
      </c>
      <c r="F16" s="26" t="s">
        <v>78</v>
      </c>
      <c r="G16" s="24" t="s">
        <v>127</v>
      </c>
    </row>
    <row r="17" spans="1:7" ht="34.5" x14ac:dyDescent="0.95">
      <c r="A17" s="24" t="s">
        <v>19</v>
      </c>
      <c r="B17" s="24"/>
      <c r="C17" s="24">
        <v>15</v>
      </c>
      <c r="D17" s="24" t="s">
        <v>46</v>
      </c>
      <c r="E17" s="24" t="s">
        <v>66</v>
      </c>
      <c r="F17" s="26" t="s">
        <v>41</v>
      </c>
      <c r="G17" s="24" t="s">
        <v>104</v>
      </c>
    </row>
    <row r="18" spans="1:7" ht="34.5" x14ac:dyDescent="0.95">
      <c r="A18" s="24" t="s">
        <v>20</v>
      </c>
      <c r="B18" s="24"/>
      <c r="C18" s="24">
        <v>16</v>
      </c>
      <c r="D18" s="24" t="s">
        <v>44</v>
      </c>
      <c r="E18" s="24" t="s">
        <v>80</v>
      </c>
      <c r="F18" s="26" t="s">
        <v>66</v>
      </c>
      <c r="G18" s="24" t="s">
        <v>104</v>
      </c>
    </row>
    <row r="19" spans="1:7" ht="34.5" x14ac:dyDescent="0.95">
      <c r="A19" s="24" t="s">
        <v>21</v>
      </c>
      <c r="B19" s="24"/>
      <c r="C19" s="24">
        <v>17</v>
      </c>
      <c r="D19" s="24" t="s">
        <v>56</v>
      </c>
      <c r="E19" s="24" t="s">
        <v>73</v>
      </c>
      <c r="F19" s="26" t="s">
        <v>102</v>
      </c>
      <c r="G19" s="24" t="s">
        <v>128</v>
      </c>
    </row>
    <row r="20" spans="1:7" ht="34.5" x14ac:dyDescent="0.95">
      <c r="A20" s="24" t="s">
        <v>22</v>
      </c>
      <c r="B20" s="24"/>
      <c r="C20" s="24">
        <v>18</v>
      </c>
      <c r="D20" s="24" t="s">
        <v>47</v>
      </c>
      <c r="E20" s="24" t="s">
        <v>75</v>
      </c>
      <c r="F20" s="26" t="s">
        <v>103</v>
      </c>
      <c r="G20" s="24" t="s">
        <v>129</v>
      </c>
    </row>
    <row r="21" spans="1:7" ht="34.5" x14ac:dyDescent="0.95">
      <c r="A21" s="24" t="s">
        <v>23</v>
      </c>
      <c r="B21" s="24"/>
      <c r="C21" s="24">
        <v>19</v>
      </c>
      <c r="D21" s="24" t="s">
        <v>49</v>
      </c>
      <c r="E21" s="24" t="s">
        <v>74</v>
      </c>
      <c r="F21" s="26" t="s">
        <v>44</v>
      </c>
      <c r="G21" s="24" t="s">
        <v>130</v>
      </c>
    </row>
    <row r="22" spans="1:7" ht="34.5" x14ac:dyDescent="0.95">
      <c r="A22" s="24" t="s">
        <v>24</v>
      </c>
      <c r="B22" s="24"/>
      <c r="C22" s="24">
        <v>20</v>
      </c>
      <c r="D22" s="24" t="s">
        <v>100</v>
      </c>
      <c r="E22" s="24" t="s">
        <v>44</v>
      </c>
      <c r="F22" s="26" t="s">
        <v>87</v>
      </c>
      <c r="G22" s="24" t="s">
        <v>131</v>
      </c>
    </row>
    <row r="23" spans="1:7" ht="34.5" x14ac:dyDescent="0.95">
      <c r="A23" s="24" t="s">
        <v>25</v>
      </c>
      <c r="B23" s="24"/>
      <c r="C23" s="24">
        <v>21</v>
      </c>
      <c r="D23" s="24" t="s">
        <v>48</v>
      </c>
      <c r="E23" s="24" t="s">
        <v>87</v>
      </c>
      <c r="F23" s="26" t="s">
        <v>86</v>
      </c>
      <c r="G23" s="24" t="s">
        <v>132</v>
      </c>
    </row>
    <row r="24" spans="1:7" ht="34.5" x14ac:dyDescent="0.95">
      <c r="A24" s="24" t="s">
        <v>26</v>
      </c>
      <c r="B24" s="24"/>
      <c r="C24" s="24">
        <v>22</v>
      </c>
      <c r="D24" s="24" t="s">
        <v>59</v>
      </c>
      <c r="E24" s="24" t="s">
        <v>86</v>
      </c>
      <c r="F24" s="26" t="s">
        <v>71</v>
      </c>
      <c r="G24" s="24" t="s">
        <v>133</v>
      </c>
    </row>
    <row r="25" spans="1:7" ht="34.5" x14ac:dyDescent="0.95">
      <c r="A25" s="24" t="s">
        <v>27</v>
      </c>
      <c r="B25" s="24"/>
      <c r="C25" s="24">
        <v>23</v>
      </c>
      <c r="D25" s="24"/>
      <c r="E25" s="24" t="s">
        <v>71</v>
      </c>
      <c r="F25" s="26" t="s">
        <v>100</v>
      </c>
      <c r="G25" s="24" t="s">
        <v>104</v>
      </c>
    </row>
    <row r="26" spans="1:7" ht="34.5" x14ac:dyDescent="0.95">
      <c r="A26" s="24" t="s">
        <v>28</v>
      </c>
      <c r="B26" s="24"/>
      <c r="C26" s="24">
        <v>24</v>
      </c>
      <c r="D26" s="24"/>
      <c r="E26" s="24" t="s">
        <v>100</v>
      </c>
      <c r="F26" s="26" t="s">
        <v>81</v>
      </c>
      <c r="G26" s="24" t="s">
        <v>134</v>
      </c>
    </row>
    <row r="27" spans="1:7" ht="34.5" x14ac:dyDescent="0.95">
      <c r="A27" s="24" t="s">
        <v>29</v>
      </c>
      <c r="B27" s="24"/>
      <c r="C27" s="24">
        <v>25</v>
      </c>
      <c r="D27" s="24"/>
      <c r="E27" s="24" t="s">
        <v>81</v>
      </c>
      <c r="F27" s="26" t="s">
        <v>82</v>
      </c>
      <c r="G27" s="24" t="s">
        <v>135</v>
      </c>
    </row>
    <row r="28" spans="1:7" ht="34.5" x14ac:dyDescent="0.95">
      <c r="A28" s="24" t="s">
        <v>30</v>
      </c>
      <c r="B28" s="24"/>
      <c r="C28" s="24">
        <v>26</v>
      </c>
      <c r="D28" s="24"/>
      <c r="E28" s="24" t="s">
        <v>82</v>
      </c>
      <c r="F28" s="26" t="s">
        <v>84</v>
      </c>
      <c r="G28" s="24" t="s">
        <v>136</v>
      </c>
    </row>
    <row r="29" spans="1:7" ht="34.5" x14ac:dyDescent="0.95">
      <c r="A29" s="24" t="s">
        <v>31</v>
      </c>
      <c r="B29" s="24"/>
      <c r="C29" s="24">
        <v>27</v>
      </c>
      <c r="D29" s="24"/>
      <c r="E29" s="24" t="s">
        <v>84</v>
      </c>
      <c r="F29" s="26" t="s">
        <v>85</v>
      </c>
      <c r="G29" s="24" t="s">
        <v>104</v>
      </c>
    </row>
    <row r="30" spans="1:7" ht="34.5" x14ac:dyDescent="0.95">
      <c r="A30" s="24" t="s">
        <v>32</v>
      </c>
      <c r="B30" s="24"/>
      <c r="C30" s="24">
        <v>28</v>
      </c>
      <c r="D30" s="24"/>
      <c r="E30" s="24" t="s">
        <v>85</v>
      </c>
      <c r="F30" s="26" t="s">
        <v>88</v>
      </c>
      <c r="G30" s="24" t="s">
        <v>137</v>
      </c>
    </row>
    <row r="31" spans="1:7" ht="34.5" x14ac:dyDescent="0.95">
      <c r="A31" s="24" t="s">
        <v>33</v>
      </c>
      <c r="B31" s="24"/>
      <c r="C31" s="24">
        <v>29</v>
      </c>
      <c r="D31" s="24"/>
      <c r="E31" s="24" t="s">
        <v>88</v>
      </c>
      <c r="F31" s="24"/>
      <c r="G31" s="24" t="s">
        <v>138</v>
      </c>
    </row>
    <row r="32" spans="1:7" ht="34.5" x14ac:dyDescent="0.95">
      <c r="A32" s="24" t="s">
        <v>34</v>
      </c>
      <c r="B32" s="24"/>
      <c r="C32" s="24">
        <v>30</v>
      </c>
      <c r="D32" s="24"/>
      <c r="E32" s="24"/>
      <c r="F32" s="24"/>
      <c r="G32" s="24" t="s">
        <v>139</v>
      </c>
    </row>
    <row r="33" spans="1:7" ht="34.5" x14ac:dyDescent="0.95">
      <c r="A33" s="24" t="s">
        <v>35</v>
      </c>
      <c r="B33" s="24"/>
      <c r="C33" s="24">
        <v>31</v>
      </c>
      <c r="D33" s="24"/>
      <c r="E33" s="24"/>
      <c r="F33" s="24"/>
      <c r="G33" s="24" t="s">
        <v>140</v>
      </c>
    </row>
    <row r="34" spans="1:7" ht="34.5" x14ac:dyDescent="0.95">
      <c r="A34" s="24" t="s">
        <v>35</v>
      </c>
      <c r="B34" s="24"/>
      <c r="C34" s="24">
        <v>31</v>
      </c>
      <c r="D34" s="24"/>
      <c r="E34" s="24"/>
      <c r="F34" s="24"/>
      <c r="G34" s="24" t="s">
        <v>141</v>
      </c>
    </row>
    <row r="35" spans="1:7" ht="34.5" x14ac:dyDescent="0.95">
      <c r="A35" s="24"/>
      <c r="B35" s="24"/>
      <c r="C35" s="24">
        <v>32</v>
      </c>
      <c r="D35" s="24"/>
      <c r="E35" s="24"/>
      <c r="F35" s="24"/>
      <c r="G35" s="24" t="s">
        <v>142</v>
      </c>
    </row>
    <row r="36" spans="1:7" ht="34.5" x14ac:dyDescent="0.95">
      <c r="A36" s="24"/>
      <c r="B36" s="24"/>
      <c r="C36" s="24">
        <v>33</v>
      </c>
      <c r="D36" s="24"/>
      <c r="E36" s="24"/>
      <c r="F36" s="24"/>
      <c r="G36" s="24" t="s">
        <v>143</v>
      </c>
    </row>
    <row r="37" spans="1:7" ht="34.5" x14ac:dyDescent="0.95">
      <c r="A37" s="24"/>
      <c r="B37" s="24"/>
      <c r="C37" s="24">
        <v>34</v>
      </c>
      <c r="D37" s="24"/>
      <c r="E37" s="24"/>
      <c r="F37" s="24"/>
      <c r="G37" s="24" t="s">
        <v>144</v>
      </c>
    </row>
    <row r="38" spans="1:7" ht="34.5" x14ac:dyDescent="0.95">
      <c r="A38" s="24"/>
      <c r="B38" s="24"/>
      <c r="C38" s="24">
        <v>35</v>
      </c>
      <c r="D38" s="24"/>
      <c r="E38" s="24"/>
      <c r="F38" s="24"/>
      <c r="G38" s="24" t="s">
        <v>145</v>
      </c>
    </row>
    <row r="39" spans="1:7" ht="34.5" x14ac:dyDescent="0.95">
      <c r="A39" s="24"/>
      <c r="B39" s="24"/>
      <c r="C39" s="24">
        <v>36</v>
      </c>
      <c r="D39" s="24"/>
      <c r="E39" s="24"/>
      <c r="F39" s="24"/>
      <c r="G39" s="24" t="s">
        <v>146</v>
      </c>
    </row>
    <row r="40" spans="1:7" ht="34.5" x14ac:dyDescent="0.95">
      <c r="A40" s="24"/>
      <c r="B40" s="24"/>
      <c r="C40" s="24"/>
      <c r="D40" s="24"/>
      <c r="E40" s="24"/>
      <c r="F40" s="24"/>
      <c r="G40" s="24" t="s">
        <v>147</v>
      </c>
    </row>
    <row r="41" spans="1:7" ht="34.5" x14ac:dyDescent="0.95">
      <c r="A41" s="24"/>
      <c r="B41" s="24"/>
      <c r="C41" s="24"/>
      <c r="D41" s="24"/>
      <c r="E41" s="24"/>
      <c r="F41" s="24"/>
      <c r="G41" s="24" t="s">
        <v>148</v>
      </c>
    </row>
    <row r="42" spans="1:7" ht="34.5" x14ac:dyDescent="0.95">
      <c r="A42" s="24"/>
      <c r="B42" s="24"/>
      <c r="C42" s="24"/>
      <c r="D42" s="24"/>
      <c r="E42" s="24"/>
      <c r="F42" s="24"/>
      <c r="G42" s="24" t="s">
        <v>149</v>
      </c>
    </row>
    <row r="43" spans="1:7" ht="34.5" x14ac:dyDescent="0.95">
      <c r="A43" s="24"/>
      <c r="B43" s="24"/>
      <c r="C43" s="24"/>
      <c r="D43" s="24"/>
      <c r="E43" s="24"/>
      <c r="F43" s="24"/>
      <c r="G43" s="24" t="s">
        <v>150</v>
      </c>
    </row>
    <row r="44" spans="1:7" ht="34.5" x14ac:dyDescent="0.95">
      <c r="A44" s="24"/>
      <c r="B44" s="24"/>
      <c r="C44" s="24"/>
      <c r="D44" s="24"/>
      <c r="E44" s="24"/>
      <c r="F44" s="24"/>
      <c r="G44" s="24" t="s">
        <v>151</v>
      </c>
    </row>
    <row r="45" spans="1:7" ht="34.5" x14ac:dyDescent="0.95">
      <c r="A45" s="24"/>
      <c r="B45" s="24"/>
      <c r="C45" s="24"/>
      <c r="D45" s="24"/>
      <c r="E45" s="24"/>
      <c r="F45" s="24"/>
      <c r="G45" s="24" t="s">
        <v>152</v>
      </c>
    </row>
    <row r="46" spans="1:7" ht="34.5" x14ac:dyDescent="0.95">
      <c r="A46" s="24"/>
      <c r="B46" s="24"/>
      <c r="C46" s="24"/>
      <c r="D46" s="24"/>
      <c r="E46" s="24"/>
      <c r="F46" s="24"/>
      <c r="G46" s="24" t="s">
        <v>153</v>
      </c>
    </row>
    <row r="47" spans="1:7" ht="34.5" x14ac:dyDescent="0.95">
      <c r="A47" s="24"/>
      <c r="B47" s="24"/>
      <c r="C47" s="24"/>
      <c r="D47" s="24"/>
      <c r="E47" s="24"/>
      <c r="F47" s="24"/>
      <c r="G47" s="24" t="s">
        <v>154</v>
      </c>
    </row>
    <row r="48" spans="1:7" ht="34.5" x14ac:dyDescent="0.95">
      <c r="A48" s="24"/>
      <c r="B48" s="24"/>
      <c r="C48" s="24"/>
      <c r="D48" s="24"/>
      <c r="E48" s="24"/>
      <c r="F48" s="24"/>
      <c r="G48" s="24" t="s">
        <v>155</v>
      </c>
    </row>
    <row r="49" spans="1:7" ht="34.5" x14ac:dyDescent="0.95">
      <c r="A49" s="24"/>
      <c r="B49" s="24"/>
      <c r="C49" s="24"/>
      <c r="D49" s="24"/>
      <c r="E49" s="24"/>
      <c r="F49" s="24"/>
      <c r="G49" s="24" t="s">
        <v>156</v>
      </c>
    </row>
    <row r="50" spans="1:7" ht="34.5" x14ac:dyDescent="0.95">
      <c r="A50" s="24"/>
      <c r="B50" s="24"/>
      <c r="C50" s="24"/>
      <c r="D50" s="24"/>
      <c r="E50" s="24"/>
      <c r="F50" s="24"/>
      <c r="G50" s="24" t="s">
        <v>157</v>
      </c>
    </row>
    <row r="51" spans="1:7" ht="34.5" x14ac:dyDescent="0.95">
      <c r="A51" s="24"/>
      <c r="B51" s="24"/>
      <c r="C51" s="24"/>
      <c r="D51" s="24"/>
      <c r="E51" s="24"/>
      <c r="F51" s="24"/>
      <c r="G51" s="24" t="s">
        <v>158</v>
      </c>
    </row>
    <row r="52" spans="1:7" ht="34.5" x14ac:dyDescent="0.95">
      <c r="A52" s="24"/>
      <c r="B52" s="24"/>
      <c r="C52" s="24"/>
      <c r="D52" s="24"/>
      <c r="E52" s="24"/>
      <c r="F52" s="24"/>
      <c r="G52" s="24" t="s">
        <v>159</v>
      </c>
    </row>
    <row r="53" spans="1:7" ht="34.5" x14ac:dyDescent="0.95">
      <c r="A53" s="24"/>
      <c r="B53" s="24"/>
      <c r="C53" s="24"/>
      <c r="D53" s="24"/>
      <c r="E53" s="24"/>
      <c r="F53" s="24"/>
      <c r="G53" s="24" t="s">
        <v>160</v>
      </c>
    </row>
    <row r="54" spans="1:7" ht="34.5" x14ac:dyDescent="0.95">
      <c r="A54" s="24"/>
      <c r="B54" s="24"/>
      <c r="C54" s="24"/>
      <c r="D54" s="24"/>
      <c r="E54" s="24"/>
      <c r="F54" s="24"/>
      <c r="G54" s="24" t="s">
        <v>161</v>
      </c>
    </row>
    <row r="55" spans="1:7" ht="34.5" x14ac:dyDescent="0.95">
      <c r="A55" s="24"/>
      <c r="B55" s="24"/>
      <c r="C55" s="24"/>
      <c r="D55" s="24"/>
      <c r="E55" s="24"/>
      <c r="F55" s="24"/>
      <c r="G55" s="24" t="s">
        <v>162</v>
      </c>
    </row>
    <row r="56" spans="1:7" ht="34.5" x14ac:dyDescent="0.95">
      <c r="A56" s="24"/>
      <c r="B56" s="24"/>
      <c r="C56" s="24"/>
      <c r="D56" s="24"/>
      <c r="E56" s="24"/>
      <c r="F56" s="24"/>
      <c r="G56" s="24" t="s">
        <v>163</v>
      </c>
    </row>
    <row r="57" spans="1:7" ht="34.5" x14ac:dyDescent="0.95">
      <c r="A57" s="24"/>
      <c r="B57" s="24"/>
      <c r="C57" s="24"/>
      <c r="D57" s="24"/>
      <c r="E57" s="24"/>
      <c r="F57" s="24"/>
      <c r="G57" s="24" t="s">
        <v>164</v>
      </c>
    </row>
    <row r="58" spans="1:7" ht="34.5" x14ac:dyDescent="0.95">
      <c r="A58" s="24"/>
      <c r="B58" s="24"/>
      <c r="C58" s="24"/>
      <c r="D58" s="24"/>
      <c r="E58" s="24"/>
      <c r="F58" s="24"/>
      <c r="G58" s="24" t="s">
        <v>165</v>
      </c>
    </row>
    <row r="59" spans="1:7" ht="34.5" x14ac:dyDescent="0.95">
      <c r="A59" s="24"/>
      <c r="B59" s="24"/>
      <c r="C59" s="24"/>
      <c r="D59" s="24"/>
      <c r="E59" s="24"/>
      <c r="F59" s="24"/>
      <c r="G59" s="24" t="s">
        <v>166</v>
      </c>
    </row>
    <row r="60" spans="1:7" ht="34.5" x14ac:dyDescent="0.95">
      <c r="A60" s="24"/>
      <c r="B60" s="24"/>
      <c r="C60" s="24"/>
      <c r="D60" s="24"/>
      <c r="E60" s="24"/>
      <c r="F60" s="24"/>
      <c r="G60" s="24" t="s">
        <v>167</v>
      </c>
    </row>
    <row r="61" spans="1:7" ht="34.5" x14ac:dyDescent="0.95">
      <c r="A61" s="24"/>
      <c r="B61" s="24"/>
      <c r="C61" s="24"/>
      <c r="D61" s="24"/>
      <c r="E61" s="24"/>
      <c r="F61" s="24"/>
      <c r="G61" s="24" t="s">
        <v>168</v>
      </c>
    </row>
    <row r="62" spans="1:7" ht="34.5" x14ac:dyDescent="0.95">
      <c r="A62" s="24"/>
      <c r="B62" s="24"/>
      <c r="C62" s="24"/>
      <c r="D62" s="24"/>
      <c r="E62" s="24"/>
      <c r="F62" s="24"/>
      <c r="G62" s="24" t="s">
        <v>169</v>
      </c>
    </row>
    <row r="63" spans="1:7" ht="34.5" x14ac:dyDescent="0.95">
      <c r="A63" s="24"/>
      <c r="B63" s="24"/>
      <c r="C63" s="24"/>
      <c r="D63" s="24"/>
      <c r="E63" s="24"/>
      <c r="F63" s="24"/>
      <c r="G63" s="24" t="s">
        <v>170</v>
      </c>
    </row>
    <row r="64" spans="1:7" ht="34.5" x14ac:dyDescent="0.95">
      <c r="A64" s="24"/>
      <c r="B64" s="24"/>
      <c r="C64" s="24"/>
      <c r="D64" s="24"/>
      <c r="E64" s="24"/>
      <c r="F64" s="24"/>
      <c r="G64" s="24" t="s">
        <v>171</v>
      </c>
    </row>
    <row r="65" spans="1:7" ht="34.5" x14ac:dyDescent="0.95">
      <c r="A65" s="24"/>
      <c r="B65" s="24"/>
      <c r="C65" s="24"/>
      <c r="D65" s="24"/>
      <c r="E65" s="24"/>
      <c r="F65" s="24"/>
      <c r="G65" s="24" t="s">
        <v>172</v>
      </c>
    </row>
    <row r="66" spans="1:7" ht="34.5" x14ac:dyDescent="0.95">
      <c r="A66" s="24"/>
      <c r="B66" s="24"/>
      <c r="C66" s="24"/>
      <c r="D66" s="24"/>
      <c r="E66" s="24"/>
      <c r="F66" s="24"/>
      <c r="G66" s="24" t="s">
        <v>173</v>
      </c>
    </row>
    <row r="67" spans="1:7" ht="34.5" x14ac:dyDescent="0.95">
      <c r="A67" s="24"/>
      <c r="B67" s="24"/>
      <c r="C67" s="24"/>
      <c r="D67" s="24"/>
      <c r="E67" s="24"/>
      <c r="F67" s="24"/>
      <c r="G67" s="24" t="s">
        <v>174</v>
      </c>
    </row>
    <row r="68" spans="1:7" ht="34.5" x14ac:dyDescent="0.95">
      <c r="A68" s="24"/>
      <c r="B68" s="24"/>
      <c r="C68" s="24"/>
      <c r="D68" s="24"/>
      <c r="E68" s="24"/>
      <c r="F68" s="24"/>
      <c r="G68" s="24" t="s">
        <v>175</v>
      </c>
    </row>
    <row r="69" spans="1:7" ht="34.5" x14ac:dyDescent="0.95">
      <c r="A69" s="24"/>
      <c r="B69" s="24"/>
      <c r="C69" s="24"/>
      <c r="D69" s="24"/>
      <c r="E69" s="24"/>
      <c r="F69" s="24"/>
      <c r="G69" s="24" t="s">
        <v>176</v>
      </c>
    </row>
    <row r="70" spans="1:7" ht="34.5" x14ac:dyDescent="0.95">
      <c r="A70" s="24"/>
      <c r="B70" s="24"/>
      <c r="C70" s="24"/>
      <c r="D70" s="24"/>
      <c r="E70" s="24"/>
      <c r="F70" s="24"/>
      <c r="G70" s="24" t="s">
        <v>177</v>
      </c>
    </row>
    <row r="71" spans="1:7" ht="34.5" x14ac:dyDescent="0.95">
      <c r="A71" s="24"/>
      <c r="B71" s="24"/>
      <c r="C71" s="24"/>
      <c r="D71" s="24"/>
      <c r="E71" s="24"/>
      <c r="F71" s="24"/>
      <c r="G71" s="24" t="s">
        <v>178</v>
      </c>
    </row>
    <row r="72" spans="1:7" ht="34.5" x14ac:dyDescent="0.95">
      <c r="A72" s="24"/>
      <c r="B72" s="24"/>
      <c r="C72" s="24"/>
      <c r="D72" s="24"/>
      <c r="E72" s="24"/>
      <c r="F72" s="24"/>
      <c r="G72" s="24" t="s">
        <v>179</v>
      </c>
    </row>
    <row r="73" spans="1:7" ht="34.5" x14ac:dyDescent="0.95">
      <c r="A73" s="24"/>
      <c r="B73" s="24"/>
      <c r="C73" s="24"/>
      <c r="D73" s="24"/>
      <c r="E73" s="24"/>
      <c r="F73" s="24"/>
      <c r="G73" s="24" t="s">
        <v>180</v>
      </c>
    </row>
    <row r="74" spans="1:7" ht="34.5" x14ac:dyDescent="0.95">
      <c r="A74" s="24"/>
      <c r="B74" s="24"/>
      <c r="C74" s="24"/>
      <c r="D74" s="24"/>
      <c r="E74" s="24"/>
      <c r="F74" s="24"/>
      <c r="G74" s="24" t="s">
        <v>181</v>
      </c>
    </row>
    <row r="75" spans="1:7" ht="34.5" x14ac:dyDescent="0.95">
      <c r="A75" s="24"/>
      <c r="B75" s="24"/>
      <c r="C75" s="24"/>
      <c r="D75" s="24"/>
      <c r="E75" s="24"/>
      <c r="F75" s="24"/>
      <c r="G75" s="24" t="s">
        <v>182</v>
      </c>
    </row>
    <row r="76" spans="1:7" ht="34.5" x14ac:dyDescent="0.95">
      <c r="A76" s="24"/>
      <c r="B76" s="24"/>
      <c r="C76" s="24"/>
      <c r="D76" s="24"/>
      <c r="E76" s="24"/>
      <c r="F76" s="24"/>
      <c r="G76" s="24" t="s">
        <v>183</v>
      </c>
    </row>
    <row r="77" spans="1:7" ht="34.5" x14ac:dyDescent="0.95">
      <c r="A77" s="24"/>
      <c r="B77" s="24"/>
      <c r="C77" s="24"/>
      <c r="D77" s="24"/>
      <c r="E77" s="24"/>
      <c r="F77" s="24"/>
      <c r="G77" s="24" t="s">
        <v>184</v>
      </c>
    </row>
  </sheetData>
  <sheetProtection algorithmName="SHA-512" hashValue="Q1ijUAGiHfHCMM+gwaMV/8qEJzG47It7vwyBVreNNqXwoN3qxMg4h5eHrdjyiHlpsUcLVh1YXHInvK+Kl1UhWg==" saltValue="fz/5rrVYDDX7VscghOVyag==" spinCount="100000" sheet="1" objects="1" scenarios="1" selectLockedCells="1"/>
  <sortState ref="E1:E38">
    <sortCondition ref="E1"/>
  </sortState>
  <dataValidations count="1">
    <dataValidation type="list" allowBlank="1" showInputMessage="1" showErrorMessage="1" sqref="E27:E31 E2:E25">
      <formula1>$E$2:$E$31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دستور العمل</vt:lpstr>
      <vt:lpstr>مرحله اول-ارزیابی</vt:lpstr>
      <vt:lpstr>مرحله دوم-ثبت نام نهایی</vt:lpstr>
      <vt:lpstr>تنظیمات</vt:lpstr>
      <vt:lpstr>'دستور العمل'!Print_Area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1</cp:lastModifiedBy>
  <cp:lastPrinted>2015-11-18T05:23:13Z</cp:lastPrinted>
  <dcterms:created xsi:type="dcterms:W3CDTF">2015-11-04T17:38:01Z</dcterms:created>
  <dcterms:modified xsi:type="dcterms:W3CDTF">2015-12-14T12:16:10Z</dcterms:modified>
</cp:coreProperties>
</file>