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0" windowWidth="19875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2" i="1"/>
</calcChain>
</file>

<file path=xl/sharedStrings.xml><?xml version="1.0" encoding="utf-8"?>
<sst xmlns="http://schemas.openxmlformats.org/spreadsheetml/2006/main" count="216" uniqueCount="73">
  <si>
    <t>شماره</t>
  </si>
  <si>
    <t>شرح</t>
  </si>
  <si>
    <t>واحد</t>
  </si>
  <si>
    <t>بهای واحد</t>
  </si>
  <si>
    <t>مقدار</t>
  </si>
  <si>
    <t>بهای کل</t>
  </si>
  <si>
    <t>030103</t>
  </si>
  <si>
    <t>خاك‌برداري يا گودبرداري در زمين‌هاي نرم با هر وسيله مكانيكي، حمل مواد حاصل از خاك‌برداري تا فاصله 20 متر از مركز ثقل برداشت و توده كردن آن.</t>
  </si>
  <si>
    <t>مترمکعب</t>
  </si>
  <si>
    <t>030502</t>
  </si>
  <si>
    <t>پي‌كني، كانال‌كني با وسيله مكانيكي در زمين‌هاي سخت، تاعمق 2 متر و ريختن خاك كنده شده در كنارمحل‌هاي مربوط.</t>
  </si>
  <si>
    <t>040102</t>
  </si>
  <si>
    <t>سنگ چيني دركف ساختمان (بلوكاژ) با سنگ لاشه.</t>
  </si>
  <si>
    <t>080304</t>
  </si>
  <si>
    <t>اضافه بها به رديف‌هاي بتن‌ريزي، هرگاه ضخامت، بتن برابر 15 سانتي‌متر يا كمتر باشد.</t>
  </si>
  <si>
    <t>ضریب طبقات</t>
  </si>
  <si>
    <t>060101</t>
  </si>
  <si>
    <t>تهيه وسايل و قالب‌بندي با استفاده از قالب فلزي درپي‌ها و شناژهاي پي.</t>
  </si>
  <si>
    <t>مترمربع</t>
  </si>
  <si>
    <t>060301</t>
  </si>
  <si>
    <t>تهيه وسايل و قالب‌بندي با استفاده از قالب فلزي در ستون‌ها و شناژهاي قايم با مقطع چهار ضلعي تا ارتفاع حداكثر 5/3 متر.</t>
  </si>
  <si>
    <t>نام</t>
  </si>
  <si>
    <t>خاکبرداری</t>
  </si>
  <si>
    <t>پی کنی</t>
  </si>
  <si>
    <t>سنگ چینی</t>
  </si>
  <si>
    <t>بتن مگر</t>
  </si>
  <si>
    <t>قالب بندی پی</t>
  </si>
  <si>
    <t>محاسبه میلگرد پی</t>
  </si>
  <si>
    <t>070202</t>
  </si>
  <si>
    <t>تهيه، بريدن، خم كردن و كار گذاشتن ميل گرد آجدار از نوع AII به قطر 12 تا 18 ميلي‌متر، براي بتن مسلح با سيم پيچي لازم.</t>
  </si>
  <si>
    <t>کيلوگرم</t>
  </si>
  <si>
    <t>آرماتور 14</t>
  </si>
  <si>
    <t>آرماتور 18</t>
  </si>
  <si>
    <t>بتن ریزی پی</t>
  </si>
  <si>
    <t>تهيه و اجراي بتن با شن و ماسه شسته طبيعي يا شکسته با مقاومت فشاري مشخصه 30 مگاپاسكال.</t>
  </si>
  <si>
    <t>بتن ریزی ستون</t>
  </si>
  <si>
    <t>بتن ریزی تیر</t>
  </si>
  <si>
    <t>بتن ریزی سقف</t>
  </si>
  <si>
    <t>تفکیک بندی</t>
  </si>
  <si>
    <t>قالب بندی ستون</t>
  </si>
  <si>
    <t>آرماتور 10</t>
  </si>
  <si>
    <t>060501</t>
  </si>
  <si>
    <t>تهيه وسايل و قالب‌بندي با استفاده از قالب فلزي در تيرهاي بتني تا ارتفاع حداكثر 5/3 متر.</t>
  </si>
  <si>
    <t>قالب بندی تیر</t>
  </si>
  <si>
    <t>060401</t>
  </si>
  <si>
    <t>تهيه وسايل و قالب‌بندي با استفاده از قالب فلزي در تاوه‌ها (دال‌ها) تا ارتفاع حداكثر 5/3 متر.</t>
  </si>
  <si>
    <t>قالب بندی سقف</t>
  </si>
  <si>
    <t>070102</t>
  </si>
  <si>
    <t>تهيه، بريدن، خم كردن و كار گذاشتن ميل گرد ساده به قطر 12 تا 18 ميلي‌متر براي بتن مسلح با سيم پيچي لازم.</t>
  </si>
  <si>
    <t>محاسبه میلگرد ستون</t>
  </si>
  <si>
    <t>آرماتور 8</t>
  </si>
  <si>
    <t>محاسبه میلگرد تیر</t>
  </si>
  <si>
    <t>محاسبه میلگرد تیرچه</t>
  </si>
  <si>
    <t>070101</t>
  </si>
  <si>
    <t>تهيه، بريدن، خم كردن و كار گذاشتن ميل گرد ساده به قطر تا 10 ميلي‌متر، براي بتن مسلح با سيم پيچي لازم.</t>
  </si>
  <si>
    <t>070201</t>
  </si>
  <si>
    <t>تهيه، بريدن، خم كردن و كار گذاشتن ميل گرد آجدار از نوع AII به قطر تا 10 ميلي‌متر، براي بتن مسلح با سيم پيچي لازم .</t>
  </si>
  <si>
    <t>آرماتور 16</t>
  </si>
  <si>
    <t>آرماتور 12</t>
  </si>
  <si>
    <t>آرماتور 6.5</t>
  </si>
  <si>
    <t>بتن تیرچه</t>
  </si>
  <si>
    <t>080107</t>
  </si>
  <si>
    <t>060701</t>
  </si>
  <si>
    <t>تهيه وسايل و قالب‌بندي با استفاده از قالب فلزي در پله‌هاي بتني شامل تير، تاوه، دست انداز، كف پله و مانند آن به طور كامل در هر ارتفاع و به هرشكل.</t>
  </si>
  <si>
    <t>قالب راه پله</t>
  </si>
  <si>
    <t>بتن راه پله</t>
  </si>
  <si>
    <t>میلگرد راه پله</t>
  </si>
  <si>
    <t>110402</t>
  </si>
  <si>
    <t>آجر كاري با بلوك سفالي (آجر تيغه‌اي) به ضخامت 12 تا 22 سانتي‌متر و ملات ماسه سيمان 1:6.</t>
  </si>
  <si>
    <t>110401</t>
  </si>
  <si>
    <t>آجر كاري با بلوك سفالي (آجر تيغه‌اي) به ضخامت 8 تا11 سانتي‌متر و ملات ماسه سيمان 1:6.</t>
  </si>
  <si>
    <t>دیوار چینی20سانتی</t>
  </si>
  <si>
    <t>دیوار چینی 10 سانتی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</si>
</sst>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0000"/>
  </numFmts>
  <fonts count="5" x14ac:knownFonts="1">
    <font>
      <sz val="11"/>
      <color theme="1"/>
      <name val="Calibri"/>
      <family val="2"/>
      <scheme val="minor"/>
    </font>
    <font>
      <sz val="11"/>
      <name val="B Titr"/>
      <charset val="178"/>
    </font>
    <font>
      <sz val="11"/>
      <name val="B Nazanin"/>
      <charset val="178"/>
    </font>
    <font>
      <sz val="11"/>
      <color theme="1"/>
      <name val="B Titr"/>
      <charset val="178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 tint="-0.1499984740745262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2" fontId="0" fillId="0" borderId="1" xfId="0" applyNumberForma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/>
    <xf numFmtId="0" fontId="4" fillId="0" borderId="1" xfId="0" applyFont="1" applyBorder="1" applyAlignment="1">
      <alignment vertical="center"/>
    </xf>
    <xf numFmtId="0" fontId="0" fillId="0" borderId="4" xfId="0" applyBorder="1"/>
    <xf numFmtId="3" fontId="2" fillId="0" borderId="4" xfId="0" applyNumberFormat="1" applyFont="1" applyBorder="1" applyAlignment="1">
      <alignment horizontal="center" vertical="center"/>
    </xf>
    <xf numFmtId="4" fontId="0" fillId="0" borderId="4" xfId="0" applyNumberFormat="1" applyBorder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0" fillId="0" borderId="1" xfId="0" applyNumberFormat="1" applyBorder="1"/>
    <xf numFmtId="2" fontId="2" fillId="0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4" fillId="0" borderId="2" xfId="0" applyFont="1" applyBorder="1" applyAlignment="1">
      <alignment vertical="center"/>
    </xf>
    <xf numFmtId="0" fontId="0" fillId="0" borderId="9" xfId="0" applyBorder="1"/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numFmt numFmtId="166" formatCode="#,##0.000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 Nazanin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I50" totalsRowShown="0" headerRowDxfId="3" headerRowBorderDxfId="11" tableBorderDxfId="12" totalsRowBorderDxfId="10">
  <autoFilter ref="A1:I50"/>
  <tableColumns count="9">
    <tableColumn id="1" name="شماره" dataDxfId="2"/>
    <tableColumn id="2" name="شرح" dataDxfId="0"/>
    <tableColumn id="3" name="واحد" dataDxfId="1"/>
    <tableColumn id="4" name="بهای واحد" dataDxfId="9"/>
    <tableColumn id="5" name="مقدار" dataDxfId="8"/>
    <tableColumn id="6" name="ضریب طبقات" dataDxfId="7"/>
    <tableColumn id="7" name="بهای کل" dataDxfId="6">
      <calculatedColumnFormula>D2*E2*F2</calculatedColumnFormula>
    </tableColumn>
    <tableColumn id="8" name="نام" dataDxfId="5"/>
    <tableColumn id="9" name="تفکیک بندی" dataDxfId="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J47" sqref="J47"/>
    </sheetView>
  </sheetViews>
  <sheetFormatPr defaultRowHeight="15" x14ac:dyDescent="0.25"/>
  <cols>
    <col min="2" max="2" width="21.85546875" customWidth="1"/>
    <col min="4" max="4" width="11.140625" customWidth="1"/>
    <col min="6" max="6" width="14.28515625" customWidth="1"/>
    <col min="7" max="7" width="9.5703125" customWidth="1"/>
    <col min="8" max="8" width="13.85546875" customWidth="1"/>
    <col min="9" max="9" width="12.140625" customWidth="1"/>
  </cols>
  <sheetData>
    <row r="1" spans="1:9" ht="22.5" x14ac:dyDescent="0.6">
      <c r="A1" s="15" t="s">
        <v>0</v>
      </c>
      <c r="B1" s="16" t="s">
        <v>1</v>
      </c>
      <c r="C1" s="17" t="s">
        <v>2</v>
      </c>
      <c r="D1" s="18" t="s">
        <v>3</v>
      </c>
      <c r="E1" s="18" t="s">
        <v>4</v>
      </c>
      <c r="F1" s="19" t="s">
        <v>15</v>
      </c>
      <c r="G1" s="18" t="s">
        <v>5</v>
      </c>
      <c r="H1" s="19" t="s">
        <v>21</v>
      </c>
      <c r="I1" s="20" t="s">
        <v>38</v>
      </c>
    </row>
    <row r="2" spans="1:9" ht="108" x14ac:dyDescent="0.25">
      <c r="A2" s="12" t="s">
        <v>6</v>
      </c>
      <c r="B2" s="6" t="s">
        <v>7</v>
      </c>
      <c r="C2" s="1" t="s">
        <v>8</v>
      </c>
      <c r="D2" s="2">
        <v>4280</v>
      </c>
      <c r="E2" s="3">
        <v>32.4</v>
      </c>
      <c r="F2" s="4">
        <v>1</v>
      </c>
      <c r="G2" s="5">
        <f>D2*E2*F2</f>
        <v>138672</v>
      </c>
      <c r="H2" s="21" t="s">
        <v>22</v>
      </c>
      <c r="I2" s="22"/>
    </row>
    <row r="3" spans="1:9" ht="90" x14ac:dyDescent="0.25">
      <c r="A3" s="12" t="s">
        <v>9</v>
      </c>
      <c r="B3" s="6" t="s">
        <v>10</v>
      </c>
      <c r="C3" s="1" t="s">
        <v>8</v>
      </c>
      <c r="D3" s="2">
        <v>19700</v>
      </c>
      <c r="E3" s="3">
        <v>31.47</v>
      </c>
      <c r="F3" s="4">
        <v>1</v>
      </c>
      <c r="G3" s="5">
        <f t="shared" ref="G3:G50" si="0">D3*E3*F3</f>
        <v>619959</v>
      </c>
      <c r="H3" s="21" t="s">
        <v>23</v>
      </c>
      <c r="I3" s="22"/>
    </row>
    <row r="4" spans="1:9" ht="36" x14ac:dyDescent="0.25">
      <c r="A4" s="12" t="s">
        <v>11</v>
      </c>
      <c r="B4" s="6" t="s">
        <v>12</v>
      </c>
      <c r="C4" s="1" t="s">
        <v>8</v>
      </c>
      <c r="D4" s="2">
        <v>396000</v>
      </c>
      <c r="E4" s="3">
        <v>37.76</v>
      </c>
      <c r="F4" s="4">
        <v>1</v>
      </c>
      <c r="G4" s="5">
        <f t="shared" si="0"/>
        <v>14952960</v>
      </c>
      <c r="H4" s="21" t="s">
        <v>24</v>
      </c>
      <c r="I4" s="22"/>
    </row>
    <row r="5" spans="1:9" ht="54" x14ac:dyDescent="0.25">
      <c r="A5" s="12" t="s">
        <v>13</v>
      </c>
      <c r="B5" s="6" t="s">
        <v>14</v>
      </c>
      <c r="C5" s="1" t="s">
        <v>8</v>
      </c>
      <c r="D5" s="2">
        <v>32400</v>
      </c>
      <c r="E5" s="3">
        <v>6.29</v>
      </c>
      <c r="F5" s="4">
        <v>1.0086999999999999</v>
      </c>
      <c r="G5" s="5">
        <f t="shared" si="0"/>
        <v>205569.02519999997</v>
      </c>
      <c r="H5" s="21" t="s">
        <v>25</v>
      </c>
      <c r="I5" s="22"/>
    </row>
    <row r="6" spans="1:9" ht="54" x14ac:dyDescent="0.25">
      <c r="A6" s="12" t="s">
        <v>16</v>
      </c>
      <c r="B6" s="6" t="s">
        <v>17</v>
      </c>
      <c r="C6" s="1" t="s">
        <v>18</v>
      </c>
      <c r="D6" s="2">
        <v>149000</v>
      </c>
      <c r="E6" s="3">
        <v>63.95</v>
      </c>
      <c r="F6" s="4">
        <v>1.0086999999999999</v>
      </c>
      <c r="G6" s="5">
        <f t="shared" si="0"/>
        <v>9611448.3849999998</v>
      </c>
      <c r="H6" s="21" t="s">
        <v>26</v>
      </c>
      <c r="I6" s="22"/>
    </row>
    <row r="7" spans="1:9" ht="72" x14ac:dyDescent="0.25">
      <c r="A7" s="12" t="s">
        <v>19</v>
      </c>
      <c r="B7" s="6" t="s">
        <v>20</v>
      </c>
      <c r="C7" s="1" t="s">
        <v>18</v>
      </c>
      <c r="D7" s="2">
        <v>188000</v>
      </c>
      <c r="E7" s="3">
        <v>63.95</v>
      </c>
      <c r="F7" s="4">
        <v>1.0086999999999999</v>
      </c>
      <c r="G7" s="5">
        <f t="shared" si="0"/>
        <v>12127196.619999999</v>
      </c>
      <c r="H7" s="21" t="s">
        <v>26</v>
      </c>
      <c r="I7" s="22"/>
    </row>
    <row r="8" spans="1:9" ht="72" x14ac:dyDescent="0.25">
      <c r="A8" s="12" t="s">
        <v>28</v>
      </c>
      <c r="B8" s="6" t="s">
        <v>29</v>
      </c>
      <c r="C8" s="1" t="s">
        <v>30</v>
      </c>
      <c r="D8" s="2">
        <v>20900</v>
      </c>
      <c r="E8" s="3">
        <v>539.05999999999995</v>
      </c>
      <c r="F8" s="4">
        <v>1.0086999999999999</v>
      </c>
      <c r="G8" s="5">
        <f t="shared" si="0"/>
        <v>11364371.279799998</v>
      </c>
      <c r="H8" s="21" t="s">
        <v>27</v>
      </c>
      <c r="I8" s="22"/>
    </row>
    <row r="9" spans="1:9" ht="21" customHeight="1" x14ac:dyDescent="0.25">
      <c r="A9" s="12" t="s">
        <v>28</v>
      </c>
      <c r="B9" s="6" t="s">
        <v>29</v>
      </c>
      <c r="C9" s="1" t="s">
        <v>30</v>
      </c>
      <c r="D9" s="2">
        <v>20900</v>
      </c>
      <c r="E9" s="3">
        <v>490</v>
      </c>
      <c r="F9" s="4">
        <v>1.0086999999999999</v>
      </c>
      <c r="G9" s="5">
        <f t="shared" si="0"/>
        <v>10330096.699999999</v>
      </c>
      <c r="H9" s="21" t="s">
        <v>27</v>
      </c>
      <c r="I9" s="23" t="s">
        <v>31</v>
      </c>
    </row>
    <row r="10" spans="1:9" ht="18" x14ac:dyDescent="0.25">
      <c r="A10" s="12"/>
      <c r="B10" s="6"/>
      <c r="C10" s="1"/>
      <c r="D10" s="2"/>
      <c r="E10" s="8">
        <v>49.06</v>
      </c>
      <c r="F10" s="4">
        <v>1.0086999999999999</v>
      </c>
      <c r="G10" s="5">
        <f t="shared" si="0"/>
        <v>0</v>
      </c>
      <c r="H10" s="21" t="s">
        <v>27</v>
      </c>
      <c r="I10" s="24" t="s">
        <v>32</v>
      </c>
    </row>
    <row r="11" spans="1:9" ht="15" customHeight="1" x14ac:dyDescent="0.25">
      <c r="A11" s="7">
        <v>80107</v>
      </c>
      <c r="B11" s="25" t="s">
        <v>34</v>
      </c>
      <c r="C11" s="26" t="s">
        <v>8</v>
      </c>
      <c r="D11" s="2">
        <v>933500</v>
      </c>
      <c r="E11" s="8">
        <v>31.47</v>
      </c>
      <c r="F11" s="4">
        <v>1.0086999999999999</v>
      </c>
      <c r="G11" s="5">
        <f t="shared" si="0"/>
        <v>29632827.031499997</v>
      </c>
      <c r="H11" s="27" t="s">
        <v>33</v>
      </c>
      <c r="I11" s="22"/>
    </row>
    <row r="12" spans="1:9" ht="18" x14ac:dyDescent="0.25">
      <c r="A12" s="7"/>
      <c r="B12" s="25"/>
      <c r="C12" s="26"/>
      <c r="D12" s="2">
        <v>933500</v>
      </c>
      <c r="E12" s="8">
        <v>15.51</v>
      </c>
      <c r="F12" s="4">
        <v>1.0086999999999999</v>
      </c>
      <c r="G12" s="5">
        <f t="shared" si="0"/>
        <v>14604548.689499998</v>
      </c>
      <c r="H12" s="14" t="s">
        <v>35</v>
      </c>
      <c r="I12" s="22"/>
    </row>
    <row r="13" spans="1:9" ht="18" x14ac:dyDescent="0.25">
      <c r="A13" s="7"/>
      <c r="B13" s="25"/>
      <c r="C13" s="26"/>
      <c r="D13" s="2">
        <v>933500</v>
      </c>
      <c r="E13" s="8">
        <v>198.03</v>
      </c>
      <c r="F13" s="4">
        <v>1.0086999999999999</v>
      </c>
      <c r="G13" s="5">
        <f t="shared" si="0"/>
        <v>186469295.74349999</v>
      </c>
      <c r="H13" s="27" t="s">
        <v>36</v>
      </c>
      <c r="I13" s="22"/>
    </row>
    <row r="14" spans="1:9" ht="18" x14ac:dyDescent="0.25">
      <c r="A14" s="7"/>
      <c r="B14" s="25"/>
      <c r="C14" s="26"/>
      <c r="D14" s="2">
        <v>933500</v>
      </c>
      <c r="E14" s="8">
        <v>50.78</v>
      </c>
      <c r="F14" s="4">
        <v>1.0086999999999999</v>
      </c>
      <c r="G14" s="5">
        <f t="shared" si="0"/>
        <v>47815537.230999999</v>
      </c>
      <c r="H14" s="14" t="s">
        <v>37</v>
      </c>
      <c r="I14" s="22"/>
    </row>
    <row r="15" spans="1:9" ht="15" hidden="1" customHeight="1" x14ac:dyDescent="0.25">
      <c r="A15" s="7"/>
      <c r="B15" s="25"/>
      <c r="C15" s="26"/>
      <c r="D15" s="5"/>
      <c r="E15" s="8"/>
      <c r="F15" s="28"/>
      <c r="G15" s="5">
        <f t="shared" si="0"/>
        <v>0</v>
      </c>
      <c r="H15" s="21"/>
      <c r="I15" s="22"/>
    </row>
    <row r="16" spans="1:9" ht="54" x14ac:dyDescent="0.25">
      <c r="A16" s="12" t="s">
        <v>16</v>
      </c>
      <c r="B16" s="6" t="s">
        <v>17</v>
      </c>
      <c r="C16" s="1" t="s">
        <v>18</v>
      </c>
      <c r="D16" s="2">
        <v>149000</v>
      </c>
      <c r="E16" s="3">
        <v>187.2</v>
      </c>
      <c r="F16" s="4">
        <v>1.0086999999999999</v>
      </c>
      <c r="G16" s="5">
        <f t="shared" si="0"/>
        <v>28135467.359999999</v>
      </c>
      <c r="H16" s="21" t="s">
        <v>39</v>
      </c>
      <c r="I16" s="24"/>
    </row>
    <row r="17" spans="1:9" ht="72" x14ac:dyDescent="0.25">
      <c r="A17" s="12" t="s">
        <v>19</v>
      </c>
      <c r="B17" s="6" t="s">
        <v>20</v>
      </c>
      <c r="C17" s="1" t="s">
        <v>18</v>
      </c>
      <c r="D17" s="2">
        <v>188000</v>
      </c>
      <c r="E17" s="3">
        <v>187.2</v>
      </c>
      <c r="F17" s="4">
        <v>1.0086999999999999</v>
      </c>
      <c r="G17" s="5">
        <f t="shared" si="0"/>
        <v>35499784.32</v>
      </c>
      <c r="H17" s="21" t="s">
        <v>39</v>
      </c>
      <c r="I17" s="24"/>
    </row>
    <row r="18" spans="1:9" ht="54" x14ac:dyDescent="0.25">
      <c r="A18" s="12" t="s">
        <v>41</v>
      </c>
      <c r="B18" s="6" t="s">
        <v>42</v>
      </c>
      <c r="C18" s="1" t="s">
        <v>18</v>
      </c>
      <c r="D18" s="2">
        <v>264000</v>
      </c>
      <c r="E18" s="3">
        <v>198.03</v>
      </c>
      <c r="F18" s="4">
        <v>1.0086999999999999</v>
      </c>
      <c r="G18" s="5">
        <f t="shared" si="0"/>
        <v>52734755.303999998</v>
      </c>
      <c r="H18" s="21" t="s">
        <v>43</v>
      </c>
      <c r="I18" s="22"/>
    </row>
    <row r="19" spans="1:9" ht="54" x14ac:dyDescent="0.25">
      <c r="A19" s="12" t="s">
        <v>44</v>
      </c>
      <c r="B19" s="6" t="s">
        <v>45</v>
      </c>
      <c r="C19" s="1" t="s">
        <v>18</v>
      </c>
      <c r="D19" s="2">
        <v>206000</v>
      </c>
      <c r="E19" s="3">
        <v>240.75</v>
      </c>
      <c r="F19" s="4">
        <v>1.0086999999999999</v>
      </c>
      <c r="G19" s="5">
        <f t="shared" si="0"/>
        <v>50025972.149999999</v>
      </c>
      <c r="H19" s="21" t="s">
        <v>46</v>
      </c>
      <c r="I19" s="22"/>
    </row>
    <row r="20" spans="1:9" ht="72" x14ac:dyDescent="0.25">
      <c r="A20" s="12" t="s">
        <v>47</v>
      </c>
      <c r="B20" s="6" t="s">
        <v>48</v>
      </c>
      <c r="C20" s="1" t="s">
        <v>30</v>
      </c>
      <c r="D20" s="2">
        <v>23400</v>
      </c>
      <c r="E20" s="3">
        <v>3469.73</v>
      </c>
      <c r="F20" s="4">
        <v>1.0086999999999999</v>
      </c>
      <c r="G20" s="5">
        <f t="shared" si="0"/>
        <v>81898049.633399993</v>
      </c>
      <c r="H20" s="21" t="s">
        <v>49</v>
      </c>
      <c r="I20" s="22" t="s">
        <v>32</v>
      </c>
    </row>
    <row r="21" spans="1:9" ht="72" x14ac:dyDescent="0.25">
      <c r="A21" s="12" t="s">
        <v>28</v>
      </c>
      <c r="B21" s="6" t="s">
        <v>29</v>
      </c>
      <c r="C21" s="1" t="s">
        <v>30</v>
      </c>
      <c r="D21" s="2">
        <v>20900</v>
      </c>
      <c r="E21" s="3">
        <v>3469.73</v>
      </c>
      <c r="F21" s="4">
        <v>1.0086999999999999</v>
      </c>
      <c r="G21" s="5">
        <f t="shared" si="0"/>
        <v>73148258.005899996</v>
      </c>
      <c r="H21" s="21" t="s">
        <v>49</v>
      </c>
      <c r="I21" s="22" t="s">
        <v>32</v>
      </c>
    </row>
    <row r="22" spans="1:9" ht="72" x14ac:dyDescent="0.25">
      <c r="A22" s="12" t="s">
        <v>53</v>
      </c>
      <c r="B22" s="6" t="s">
        <v>54</v>
      </c>
      <c r="C22" s="1" t="s">
        <v>30</v>
      </c>
      <c r="D22" s="2">
        <v>24900</v>
      </c>
      <c r="E22" s="3">
        <v>910.33</v>
      </c>
      <c r="F22" s="4">
        <v>1.0086999999999999</v>
      </c>
      <c r="G22" s="5">
        <f t="shared" si="0"/>
        <v>22864421.787899997</v>
      </c>
      <c r="H22" s="21" t="s">
        <v>49</v>
      </c>
      <c r="I22" s="22" t="s">
        <v>50</v>
      </c>
    </row>
    <row r="23" spans="1:9" ht="72" x14ac:dyDescent="0.25">
      <c r="A23" s="12" t="s">
        <v>55</v>
      </c>
      <c r="B23" s="6" t="s">
        <v>56</v>
      </c>
      <c r="C23" s="1" t="s">
        <v>30</v>
      </c>
      <c r="D23" s="2">
        <v>25300</v>
      </c>
      <c r="E23" s="3">
        <v>910.33</v>
      </c>
      <c r="F23" s="4">
        <v>1.0086999999999999</v>
      </c>
      <c r="G23" s="5">
        <f t="shared" si="0"/>
        <v>23231721.736299999</v>
      </c>
      <c r="H23" s="21" t="s">
        <v>49</v>
      </c>
      <c r="I23" s="22" t="s">
        <v>50</v>
      </c>
    </row>
    <row r="24" spans="1:9" ht="72" x14ac:dyDescent="0.25">
      <c r="A24" s="12" t="s">
        <v>47</v>
      </c>
      <c r="B24" s="6" t="s">
        <v>48</v>
      </c>
      <c r="C24" s="1" t="s">
        <v>30</v>
      </c>
      <c r="D24" s="2">
        <v>23400</v>
      </c>
      <c r="E24" s="3">
        <v>3941.28</v>
      </c>
      <c r="F24" s="4">
        <v>1.0086999999999999</v>
      </c>
      <c r="G24" s="5">
        <f t="shared" si="0"/>
        <v>93028317.782399997</v>
      </c>
      <c r="H24" s="21" t="s">
        <v>51</v>
      </c>
      <c r="I24" s="22" t="s">
        <v>32</v>
      </c>
    </row>
    <row r="25" spans="1:9" ht="72" x14ac:dyDescent="0.25">
      <c r="A25" s="12" t="s">
        <v>28</v>
      </c>
      <c r="B25" s="6" t="s">
        <v>29</v>
      </c>
      <c r="C25" s="1" t="s">
        <v>30</v>
      </c>
      <c r="D25" s="2">
        <v>20900</v>
      </c>
      <c r="E25" s="3">
        <v>3941.28</v>
      </c>
      <c r="F25" s="4">
        <v>1.0086999999999999</v>
      </c>
      <c r="G25" s="5">
        <f t="shared" si="0"/>
        <v>83089394.942399994</v>
      </c>
      <c r="H25" s="21" t="s">
        <v>51</v>
      </c>
      <c r="I25" s="22" t="s">
        <v>32</v>
      </c>
    </row>
    <row r="26" spans="1:9" ht="72" x14ac:dyDescent="0.25">
      <c r="A26" s="12" t="s">
        <v>53</v>
      </c>
      <c r="B26" s="6" t="s">
        <v>54</v>
      </c>
      <c r="C26" s="1" t="s">
        <v>30</v>
      </c>
      <c r="D26" s="2">
        <v>24900</v>
      </c>
      <c r="E26" s="3">
        <v>1929</v>
      </c>
      <c r="F26" s="4">
        <v>1.0086999999999999</v>
      </c>
      <c r="G26" s="5">
        <f t="shared" si="0"/>
        <v>48449979.269999996</v>
      </c>
      <c r="H26" s="21" t="s">
        <v>51</v>
      </c>
      <c r="I26" s="22" t="s">
        <v>50</v>
      </c>
    </row>
    <row r="27" spans="1:9" ht="72" x14ac:dyDescent="0.25">
      <c r="A27" s="12" t="s">
        <v>55</v>
      </c>
      <c r="B27" s="6" t="s">
        <v>56</v>
      </c>
      <c r="C27" s="1" t="s">
        <v>30</v>
      </c>
      <c r="D27" s="2">
        <v>25300</v>
      </c>
      <c r="E27" s="3">
        <v>1929</v>
      </c>
      <c r="F27" s="4">
        <v>1.0086999999999999</v>
      </c>
      <c r="G27" s="5">
        <f t="shared" si="0"/>
        <v>49228292.189999998</v>
      </c>
      <c r="H27" s="21" t="s">
        <v>51</v>
      </c>
      <c r="I27" s="22" t="s">
        <v>50</v>
      </c>
    </row>
    <row r="28" spans="1:9" ht="72" x14ac:dyDescent="0.25">
      <c r="A28" s="12" t="s">
        <v>47</v>
      </c>
      <c r="B28" s="6" t="s">
        <v>48</v>
      </c>
      <c r="C28" s="1" t="s">
        <v>30</v>
      </c>
      <c r="D28" s="2">
        <v>23400</v>
      </c>
      <c r="E28" s="8">
        <v>194.4</v>
      </c>
      <c r="F28" s="4">
        <v>1.0086999999999999</v>
      </c>
      <c r="G28" s="5">
        <f t="shared" si="0"/>
        <v>4588535.9519999996</v>
      </c>
      <c r="H28" s="21" t="s">
        <v>52</v>
      </c>
      <c r="I28" s="22" t="s">
        <v>32</v>
      </c>
    </row>
    <row r="29" spans="1:9" ht="72" x14ac:dyDescent="0.25">
      <c r="A29" s="12" t="s">
        <v>28</v>
      </c>
      <c r="B29" s="6" t="s">
        <v>29</v>
      </c>
      <c r="C29" s="1" t="s">
        <v>30</v>
      </c>
      <c r="D29" s="2">
        <v>20900</v>
      </c>
      <c r="E29" s="8">
        <v>194.4</v>
      </c>
      <c r="F29" s="4">
        <v>1.0086999999999999</v>
      </c>
      <c r="G29" s="5">
        <f t="shared" si="0"/>
        <v>4098307.7519999999</v>
      </c>
      <c r="H29" s="21" t="s">
        <v>52</v>
      </c>
      <c r="I29" s="22" t="s">
        <v>32</v>
      </c>
    </row>
    <row r="30" spans="1:9" ht="72" x14ac:dyDescent="0.25">
      <c r="A30" s="12" t="s">
        <v>47</v>
      </c>
      <c r="B30" s="6" t="s">
        <v>48</v>
      </c>
      <c r="C30" s="1" t="s">
        <v>30</v>
      </c>
      <c r="D30" s="2">
        <v>23400</v>
      </c>
      <c r="E30" s="8">
        <v>217.63</v>
      </c>
      <c r="F30" s="4">
        <v>1.0086999999999999</v>
      </c>
      <c r="G30" s="5">
        <f t="shared" si="0"/>
        <v>5136847.1153999995</v>
      </c>
      <c r="H30" s="21" t="s">
        <v>52</v>
      </c>
      <c r="I30" s="22" t="s">
        <v>57</v>
      </c>
    </row>
    <row r="31" spans="1:9" ht="72" x14ac:dyDescent="0.25">
      <c r="A31" s="12" t="s">
        <v>28</v>
      </c>
      <c r="B31" s="6" t="s">
        <v>29</v>
      </c>
      <c r="C31" s="1" t="s">
        <v>30</v>
      </c>
      <c r="D31" s="2">
        <v>20900</v>
      </c>
      <c r="E31" s="8">
        <v>217.63</v>
      </c>
      <c r="F31" s="4">
        <v>1.0086999999999999</v>
      </c>
      <c r="G31" s="5">
        <f t="shared" si="0"/>
        <v>4588038.6628999999</v>
      </c>
      <c r="H31" s="21" t="s">
        <v>52</v>
      </c>
      <c r="I31" s="22" t="s">
        <v>57</v>
      </c>
    </row>
    <row r="32" spans="1:9" ht="72" x14ac:dyDescent="0.25">
      <c r="A32" s="12" t="s">
        <v>47</v>
      </c>
      <c r="B32" s="6" t="s">
        <v>48</v>
      </c>
      <c r="C32" s="1" t="s">
        <v>30</v>
      </c>
      <c r="D32" s="2">
        <v>23400</v>
      </c>
      <c r="E32" s="8">
        <v>126.75</v>
      </c>
      <c r="F32" s="4">
        <v>1.0086999999999999</v>
      </c>
      <c r="G32" s="5">
        <f t="shared" si="0"/>
        <v>2991753.7649999997</v>
      </c>
      <c r="H32" s="21" t="s">
        <v>52</v>
      </c>
      <c r="I32" s="22" t="s">
        <v>31</v>
      </c>
    </row>
    <row r="33" spans="1:9" ht="72" x14ac:dyDescent="0.25">
      <c r="A33" s="12" t="s">
        <v>28</v>
      </c>
      <c r="B33" s="6" t="s">
        <v>29</v>
      </c>
      <c r="C33" s="1" t="s">
        <v>30</v>
      </c>
      <c r="D33" s="2">
        <v>20900</v>
      </c>
      <c r="E33" s="8">
        <v>126.75</v>
      </c>
      <c r="F33" s="4">
        <v>1.0086999999999999</v>
      </c>
      <c r="G33" s="5">
        <f t="shared" si="0"/>
        <v>2672121.9524999997</v>
      </c>
      <c r="H33" s="21" t="s">
        <v>52</v>
      </c>
      <c r="I33" s="22" t="s">
        <v>31</v>
      </c>
    </row>
    <row r="34" spans="1:9" ht="72" x14ac:dyDescent="0.25">
      <c r="A34" s="12" t="s">
        <v>47</v>
      </c>
      <c r="B34" s="6" t="s">
        <v>48</v>
      </c>
      <c r="C34" s="1" t="s">
        <v>30</v>
      </c>
      <c r="D34" s="2">
        <v>23400</v>
      </c>
      <c r="E34" s="8">
        <v>74.61</v>
      </c>
      <c r="F34" s="4">
        <v>1.0086999999999999</v>
      </c>
      <c r="G34" s="5">
        <f t="shared" si="0"/>
        <v>1761063.1037999999</v>
      </c>
      <c r="H34" s="21" t="s">
        <v>52</v>
      </c>
      <c r="I34" s="22" t="s">
        <v>58</v>
      </c>
    </row>
    <row r="35" spans="1:9" ht="72" x14ac:dyDescent="0.25">
      <c r="A35" s="12" t="s">
        <v>28</v>
      </c>
      <c r="B35" s="6" t="s">
        <v>29</v>
      </c>
      <c r="C35" s="1" t="s">
        <v>30</v>
      </c>
      <c r="D35" s="2">
        <v>20900</v>
      </c>
      <c r="E35" s="8">
        <v>74.61</v>
      </c>
      <c r="F35" s="4">
        <v>1.0086999999999999</v>
      </c>
      <c r="G35" s="5">
        <f t="shared" si="0"/>
        <v>1572915.3362999998</v>
      </c>
      <c r="H35" s="21" t="s">
        <v>52</v>
      </c>
      <c r="I35" s="22" t="s">
        <v>58</v>
      </c>
    </row>
    <row r="36" spans="1:9" ht="72" x14ac:dyDescent="0.25">
      <c r="A36" s="12" t="s">
        <v>53</v>
      </c>
      <c r="B36" s="6" t="s">
        <v>54</v>
      </c>
      <c r="C36" s="1" t="s">
        <v>30</v>
      </c>
      <c r="D36" s="2">
        <v>24900</v>
      </c>
      <c r="E36" s="8">
        <v>3.12</v>
      </c>
      <c r="F36" s="4">
        <v>1.0086999999999999</v>
      </c>
      <c r="G36" s="5">
        <f t="shared" si="0"/>
        <v>78363.885599999994</v>
      </c>
      <c r="H36" s="21" t="s">
        <v>52</v>
      </c>
      <c r="I36" s="22" t="s">
        <v>40</v>
      </c>
    </row>
    <row r="37" spans="1:9" ht="72" x14ac:dyDescent="0.25">
      <c r="A37" s="12" t="s">
        <v>55</v>
      </c>
      <c r="B37" s="6" t="s">
        <v>56</v>
      </c>
      <c r="C37" s="1" t="s">
        <v>30</v>
      </c>
      <c r="D37" s="2">
        <v>25300</v>
      </c>
      <c r="E37" s="8">
        <v>3.12</v>
      </c>
      <c r="F37" s="4">
        <v>1.0086999999999999</v>
      </c>
      <c r="G37" s="5">
        <f t="shared" si="0"/>
        <v>79622.743199999997</v>
      </c>
      <c r="H37" s="21" t="s">
        <v>52</v>
      </c>
      <c r="I37" s="22" t="s">
        <v>40</v>
      </c>
    </row>
    <row r="38" spans="1:9" ht="72" x14ac:dyDescent="0.25">
      <c r="A38" s="12" t="s">
        <v>53</v>
      </c>
      <c r="B38" s="6" t="s">
        <v>54</v>
      </c>
      <c r="C38" s="1" t="s">
        <v>30</v>
      </c>
      <c r="D38" s="2">
        <v>24900</v>
      </c>
      <c r="E38" s="8">
        <v>92.8</v>
      </c>
      <c r="F38" s="4">
        <v>1.0086999999999999</v>
      </c>
      <c r="G38" s="5">
        <f t="shared" si="0"/>
        <v>2330823.264</v>
      </c>
      <c r="H38" s="21" t="s">
        <v>52</v>
      </c>
      <c r="I38" s="22" t="s">
        <v>50</v>
      </c>
    </row>
    <row r="39" spans="1:9" ht="72" x14ac:dyDescent="0.25">
      <c r="A39" s="12" t="s">
        <v>55</v>
      </c>
      <c r="B39" s="6" t="s">
        <v>56</v>
      </c>
      <c r="C39" s="1" t="s">
        <v>30</v>
      </c>
      <c r="D39" s="2">
        <v>25300</v>
      </c>
      <c r="E39" s="8">
        <v>928</v>
      </c>
      <c r="F39" s="4">
        <v>1.0086999999999999</v>
      </c>
      <c r="G39" s="5">
        <f t="shared" si="0"/>
        <v>23682662.079999998</v>
      </c>
      <c r="H39" s="21" t="s">
        <v>52</v>
      </c>
      <c r="I39" s="22" t="s">
        <v>50</v>
      </c>
    </row>
    <row r="40" spans="1:9" ht="72" x14ac:dyDescent="0.25">
      <c r="A40" s="12" t="s">
        <v>53</v>
      </c>
      <c r="B40" s="6" t="s">
        <v>54</v>
      </c>
      <c r="C40" s="1" t="s">
        <v>30</v>
      </c>
      <c r="D40" s="2">
        <v>24900</v>
      </c>
      <c r="E40" s="8">
        <v>278.98</v>
      </c>
      <c r="F40" s="4">
        <v>1.0086999999999999</v>
      </c>
      <c r="G40" s="5">
        <f t="shared" si="0"/>
        <v>7007037.4373999992</v>
      </c>
      <c r="H40" s="21" t="s">
        <v>52</v>
      </c>
      <c r="I40" s="22" t="s">
        <v>59</v>
      </c>
    </row>
    <row r="41" spans="1:9" ht="72" x14ac:dyDescent="0.25">
      <c r="A41" s="12" t="s">
        <v>55</v>
      </c>
      <c r="B41" s="6" t="s">
        <v>56</v>
      </c>
      <c r="C41" s="1" t="s">
        <v>30</v>
      </c>
      <c r="D41" s="2">
        <v>25300</v>
      </c>
      <c r="E41" s="8">
        <v>278.98</v>
      </c>
      <c r="F41" s="4">
        <v>1.0086999999999999</v>
      </c>
      <c r="G41" s="5">
        <f t="shared" si="0"/>
        <v>7119600.2877999991</v>
      </c>
      <c r="H41" s="21" t="s">
        <v>52</v>
      </c>
      <c r="I41" s="22" t="s">
        <v>59</v>
      </c>
    </row>
    <row r="42" spans="1:9" ht="72" x14ac:dyDescent="0.25">
      <c r="A42" s="12" t="s">
        <v>61</v>
      </c>
      <c r="B42" s="6" t="s">
        <v>34</v>
      </c>
      <c r="C42" s="1" t="s">
        <v>8</v>
      </c>
      <c r="D42" s="2">
        <v>933500</v>
      </c>
      <c r="E42" s="3">
        <v>3.68</v>
      </c>
      <c r="F42" s="4">
        <v>1.0086999999999999</v>
      </c>
      <c r="G42" s="5">
        <f t="shared" si="0"/>
        <v>3465166.9359999998</v>
      </c>
      <c r="H42" s="21" t="s">
        <v>60</v>
      </c>
      <c r="I42" s="22"/>
    </row>
    <row r="43" spans="1:9" ht="90" x14ac:dyDescent="0.25">
      <c r="A43" s="12" t="s">
        <v>62</v>
      </c>
      <c r="B43" s="6" t="s">
        <v>63</v>
      </c>
      <c r="C43" s="1" t="s">
        <v>18</v>
      </c>
      <c r="D43" s="2">
        <v>256000</v>
      </c>
      <c r="E43" s="3">
        <v>43.2</v>
      </c>
      <c r="F43" s="4">
        <v>1.0086999999999999</v>
      </c>
      <c r="G43" s="5">
        <f t="shared" si="0"/>
        <v>11155415.039999999</v>
      </c>
      <c r="H43" s="21" t="s">
        <v>64</v>
      </c>
      <c r="I43" s="22"/>
    </row>
    <row r="44" spans="1:9" ht="72" x14ac:dyDescent="0.25">
      <c r="A44" s="12" t="s">
        <v>61</v>
      </c>
      <c r="B44" s="6" t="s">
        <v>34</v>
      </c>
      <c r="C44" s="1" t="s">
        <v>8</v>
      </c>
      <c r="D44" s="2">
        <v>933500</v>
      </c>
      <c r="E44" s="3">
        <v>6.6</v>
      </c>
      <c r="F44" s="4">
        <v>1.0086999999999999</v>
      </c>
      <c r="G44" s="5">
        <f t="shared" si="0"/>
        <v>6214701.5699999994</v>
      </c>
      <c r="H44" s="21" t="s">
        <v>65</v>
      </c>
      <c r="I44" s="22"/>
    </row>
    <row r="45" spans="1:9" ht="72" x14ac:dyDescent="0.25">
      <c r="A45" s="12" t="s">
        <v>47</v>
      </c>
      <c r="B45" s="6" t="s">
        <v>48</v>
      </c>
      <c r="C45" s="1" t="s">
        <v>30</v>
      </c>
      <c r="D45" s="2">
        <v>23400</v>
      </c>
      <c r="E45" s="29">
        <v>315.32</v>
      </c>
      <c r="F45" s="4">
        <v>1.0086999999999999</v>
      </c>
      <c r="G45" s="5">
        <f t="shared" si="0"/>
        <v>7442680.8455999997</v>
      </c>
      <c r="H45" s="21" t="s">
        <v>66</v>
      </c>
      <c r="I45" s="22" t="s">
        <v>57</v>
      </c>
    </row>
    <row r="46" spans="1:9" ht="72" x14ac:dyDescent="0.25">
      <c r="A46" s="12" t="s">
        <v>28</v>
      </c>
      <c r="B46" s="6" t="s">
        <v>29</v>
      </c>
      <c r="C46" s="1" t="s">
        <v>30</v>
      </c>
      <c r="D46" s="2">
        <v>20900</v>
      </c>
      <c r="E46" s="29">
        <v>315.32</v>
      </c>
      <c r="F46" s="4">
        <v>1.0086999999999999</v>
      </c>
      <c r="G46" s="5">
        <f t="shared" si="0"/>
        <v>6647522.6355999997</v>
      </c>
      <c r="H46" s="21" t="s">
        <v>66</v>
      </c>
      <c r="I46" s="22" t="s">
        <v>57</v>
      </c>
    </row>
    <row r="47" spans="1:9" ht="72" x14ac:dyDescent="0.25">
      <c r="A47" s="12" t="s">
        <v>47</v>
      </c>
      <c r="B47" s="6" t="s">
        <v>48</v>
      </c>
      <c r="C47" s="1" t="s">
        <v>30</v>
      </c>
      <c r="D47" s="2">
        <v>23400</v>
      </c>
      <c r="E47" s="29">
        <v>679.54</v>
      </c>
      <c r="F47" s="4">
        <v>1.0086999999999999</v>
      </c>
      <c r="G47" s="5">
        <f t="shared" si="0"/>
        <v>16039576.753199998</v>
      </c>
      <c r="H47" s="21" t="s">
        <v>66</v>
      </c>
      <c r="I47" s="22" t="s">
        <v>31</v>
      </c>
    </row>
    <row r="48" spans="1:9" ht="72" x14ac:dyDescent="0.25">
      <c r="A48" s="12" t="s">
        <v>28</v>
      </c>
      <c r="B48" s="6" t="s">
        <v>29</v>
      </c>
      <c r="C48" s="1" t="s">
        <v>30</v>
      </c>
      <c r="D48" s="2">
        <v>20900</v>
      </c>
      <c r="E48" s="29">
        <v>679.54</v>
      </c>
      <c r="F48" s="4">
        <v>1.0086999999999999</v>
      </c>
      <c r="G48" s="5">
        <f t="shared" si="0"/>
        <v>14325946.758199999</v>
      </c>
      <c r="H48" s="21" t="s">
        <v>66</v>
      </c>
      <c r="I48" s="22" t="s">
        <v>31</v>
      </c>
    </row>
    <row r="49" spans="1:9" ht="72" x14ac:dyDescent="0.25">
      <c r="A49" s="12" t="s">
        <v>67</v>
      </c>
      <c r="B49" s="6" t="s">
        <v>68</v>
      </c>
      <c r="C49" s="1" t="s">
        <v>8</v>
      </c>
      <c r="D49" s="2">
        <v>1082000</v>
      </c>
      <c r="E49" s="3">
        <v>448.17</v>
      </c>
      <c r="F49" s="4">
        <v>1.0086999999999999</v>
      </c>
      <c r="G49" s="5">
        <f t="shared" si="0"/>
        <v>489138743.47799999</v>
      </c>
      <c r="H49" s="21" t="s">
        <v>71</v>
      </c>
      <c r="I49" s="22"/>
    </row>
    <row r="50" spans="1:9" ht="72" x14ac:dyDescent="0.25">
      <c r="A50" s="13" t="s">
        <v>69</v>
      </c>
      <c r="B50" s="9" t="s">
        <v>70</v>
      </c>
      <c r="C50" s="10" t="s">
        <v>8</v>
      </c>
      <c r="D50" s="11">
        <v>1122500</v>
      </c>
      <c r="E50" s="30">
        <v>47.63</v>
      </c>
      <c r="F50" s="31">
        <v>1.0086999999999999</v>
      </c>
      <c r="G50" s="32">
        <f t="shared" si="0"/>
        <v>53929817.672499999</v>
      </c>
      <c r="H50" s="33" t="s">
        <v>72</v>
      </c>
      <c r="I50" s="3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MohammadR</dc:creator>
  <cp:lastModifiedBy>MohammadR</cp:lastModifiedBy>
  <dcterms:created xsi:type="dcterms:W3CDTF">2015-06-11T12:00:32Z</dcterms:created>
  <dcterms:modified xsi:type="dcterms:W3CDTF">2015-06-11T22:37:28Z</dcterms:modified>
</cp:coreProperties>
</file>